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sirius/Downloads/"/>
    </mc:Choice>
  </mc:AlternateContent>
  <xr:revisionPtr revIDLastSave="0" documentId="13_ncr:1_{A726029C-214B-2C47-8451-FB819D979E85}" xr6:coauthVersionLast="47" xr6:coauthVersionMax="47" xr10:uidLastSave="{00000000-0000-0000-0000-000000000000}"/>
  <bookViews>
    <workbookView xWindow="0" yWindow="500" windowWidth="24240" windowHeight="13740" xr2:uid="{00000000-000D-0000-FFFF-FFFF00000000}"/>
  </bookViews>
  <sheets>
    <sheet name="記入方法" sheetId="7" r:id="rId1"/>
    <sheet name="申込書サンプル" sheetId="6" r:id="rId2"/>
    <sheet name="参加者リスト（提出必須）" sheetId="2" r:id="rId3"/>
    <sheet name="計画表（提出必須）" sheetId="4" r:id="rId4"/>
    <sheet name="計画表サンプル" sheetId="8" r:id="rId5"/>
    <sheet name="Ref" sheetId="3" r:id="rId6"/>
  </sheets>
  <definedNames>
    <definedName name="_xlnm.Print_Area" localSheetId="3">'計画表（提出必須）'!$F$1:$K$28</definedName>
    <definedName name="_xlnm.Print_Area" localSheetId="4">計画表サンプル!$E$1:$J$25</definedName>
    <definedName name="_xlnm.Print_Area" localSheetId="2">'参加者リスト（提出必須）'!$B$1:$Q$41</definedName>
    <definedName name="_xlnm.Print_Area" localSheetId="1">申込書サンプル!$B$1:$Q$36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6" l="1"/>
  <c r="B9" i="4"/>
  <c r="C9" i="4"/>
  <c r="B10" i="4"/>
  <c r="C10" i="4"/>
  <c r="B11" i="4"/>
  <c r="C11" i="4"/>
  <c r="B12" i="4"/>
  <c r="C12" i="4"/>
  <c r="B13" i="4"/>
  <c r="C13" i="4"/>
  <c r="B14" i="4"/>
  <c r="C14" i="4"/>
  <c r="B15" i="4"/>
  <c r="C15" i="4"/>
  <c r="D26" i="4"/>
  <c r="C26" i="4"/>
  <c r="B26" i="4"/>
  <c r="D25" i="4"/>
  <c r="C25" i="4"/>
  <c r="B25" i="4"/>
  <c r="B27" i="2"/>
  <c r="B28" i="2"/>
  <c r="B29" i="2"/>
  <c r="B30" i="2"/>
  <c r="D20" i="4"/>
  <c r="D29" i="4"/>
  <c r="D21" i="4"/>
  <c r="D22" i="4"/>
  <c r="D23" i="4"/>
  <c r="D24" i="4"/>
  <c r="D27" i="4"/>
  <c r="D28" i="4"/>
  <c r="B20" i="4"/>
  <c r="B29" i="4"/>
  <c r="C29" i="4"/>
  <c r="E1" i="8"/>
  <c r="B6" i="4"/>
  <c r="C6" i="4"/>
  <c r="B7" i="4"/>
  <c r="C7" i="4"/>
  <c r="B8" i="4"/>
  <c r="C8" i="4"/>
  <c r="C20" i="4"/>
  <c r="B21" i="4"/>
  <c r="C21" i="4"/>
  <c r="B22" i="4"/>
  <c r="C22" i="4"/>
  <c r="B23" i="4"/>
  <c r="C23" i="4"/>
  <c r="B24" i="4"/>
  <c r="C24" i="4"/>
  <c r="B27" i="4"/>
  <c r="C27" i="4"/>
  <c r="I25" i="8"/>
  <c r="D28" i="8"/>
  <c r="D27" i="8"/>
  <c r="D26" i="8"/>
  <c r="D25" i="8"/>
  <c r="D24" i="8"/>
  <c r="H31" i="6"/>
  <c r="B12" i="6"/>
  <c r="B13" i="6"/>
  <c r="B14" i="6"/>
  <c r="B15" i="6"/>
  <c r="B16" i="6"/>
  <c r="B17" i="6"/>
  <c r="J28" i="4"/>
  <c r="F1" i="4"/>
  <c r="K1" i="4"/>
  <c r="I1" i="4"/>
  <c r="B28" i="4"/>
  <c r="C28" i="4"/>
  <c r="E28" i="4"/>
  <c r="E29" i="4"/>
  <c r="H36" i="2"/>
  <c r="H21" i="2"/>
  <c r="E26" i="4"/>
  <c r="E25" i="4"/>
  <c r="E27" i="4"/>
  <c r="B12" i="2"/>
  <c r="B13" i="2"/>
  <c r="B14" i="2"/>
</calcChain>
</file>

<file path=xl/sharedStrings.xml><?xml version="1.0" encoding="utf-8"?>
<sst xmlns="http://schemas.openxmlformats.org/spreadsheetml/2006/main" count="366" uniqueCount="154">
  <si>
    <t>男性</t>
  </si>
  <si>
    <t>女性</t>
  </si>
  <si>
    <t>例</t>
  </si>
  <si>
    <t>ユニット</t>
  </si>
  <si>
    <t>参入日</t>
    <phoneticPr fontId="3"/>
  </si>
  <si>
    <t>申込者氏名</t>
    <rPh sb="0" eb="2">
      <t>モウシコミ</t>
    </rPh>
    <rPh sb="2" eb="3">
      <t>シャ</t>
    </rPh>
    <rPh sb="3" eb="5">
      <t>シメイ</t>
    </rPh>
    <phoneticPr fontId="3"/>
  </si>
  <si>
    <t>ロッカー使用者数　合計</t>
  </si>
  <si>
    <t>電話番号</t>
  </si>
  <si>
    <t>Ref</t>
  </si>
  <si>
    <t>有</t>
  </si>
  <si>
    <t>予定</t>
  </si>
  <si>
    <t>年齢
(記入）</t>
  </si>
  <si>
    <t>名前
（記入）</t>
  </si>
  <si>
    <t>参入者連絡先電話番号
（記入）</t>
  </si>
  <si>
    <t>N_使用しない</t>
  </si>
  <si>
    <t>Reference</t>
  </si>
  <si>
    <t>Y_ 使用する</t>
  </si>
  <si>
    <t>■　グループ（ワード・支部・家族・親族・親しい友人グループ）で お申込みください。</t>
  </si>
  <si>
    <t>福岡　学</t>
    <rPh sb="0" eb="2">
      <t xml:space="preserve">フクオカ </t>
    </rPh>
    <rPh sb="3" eb="4">
      <t xml:space="preserve">マナブ </t>
    </rPh>
    <phoneticPr fontId="3"/>
  </si>
  <si>
    <t>高崎　玲子</t>
    <rPh sb="0" eb="2">
      <t xml:space="preserve">タカサキ </t>
    </rPh>
    <rPh sb="3" eb="5">
      <t xml:space="preserve">レイコ </t>
    </rPh>
    <phoneticPr fontId="3"/>
  </si>
  <si>
    <t>080-1234-xxxx</t>
    <phoneticPr fontId="3"/>
  </si>
  <si>
    <t>090-1234-xxxx</t>
    <phoneticPr fontId="3"/>
  </si>
  <si>
    <t>fukuo-off@churchofjesuschrist.org</t>
    <phoneticPr fontId="3"/>
  </si>
  <si>
    <t>月</t>
    <rPh sb="0" eb="1">
      <t xml:space="preserve">ガツ </t>
    </rPh>
    <phoneticPr fontId="3"/>
  </si>
  <si>
    <t>日</t>
    <rPh sb="0" eb="1">
      <t xml:space="preserve">ニチ </t>
    </rPh>
    <phoneticPr fontId="3"/>
  </si>
  <si>
    <t>年</t>
    <phoneticPr fontId="3"/>
  </si>
  <si>
    <t>確認儀式執行者（メルキゼデク神権者）</t>
  </si>
  <si>
    <t>確認儀式執行者（メルキゼデク神権者）</t>
    <phoneticPr fontId="3"/>
  </si>
  <si>
    <t>バプテスマ執行者（祭司又はメルキゼデク神権者）</t>
  </si>
  <si>
    <t>バプテスマ執行者（祭司又はメルキゼデク神権者）</t>
    <phoneticPr fontId="3"/>
  </si>
  <si>
    <t>←希望時刻をリストから選ぶ</t>
    <rPh sb="1" eb="5">
      <t xml:space="preserve">キボウジコク </t>
    </rPh>
    <rPh sb="11" eb="12">
      <t xml:space="preserve">エランデクダサイ </t>
    </rPh>
    <phoneticPr fontId="3"/>
  </si>
  <si>
    <t>申込者メールアドレス</t>
    <rPh sb="0" eb="1">
      <t xml:space="preserve">モウシコミシャ </t>
    </rPh>
    <phoneticPr fontId="3"/>
  </si>
  <si>
    <t>儀式執行者</t>
    <rPh sb="0" eb="5">
      <t xml:space="preserve">ギシキシッコウシャ </t>
    </rPh>
    <phoneticPr fontId="3"/>
  </si>
  <si>
    <t>参入者（バプテスマと確認）</t>
    <rPh sb="2" eb="3">
      <t xml:space="preserve">シャ </t>
    </rPh>
    <phoneticPr fontId="3"/>
  </si>
  <si>
    <t>役割
（リストから選択）</t>
    <phoneticPr fontId="3"/>
  </si>
  <si>
    <t>ロッカー使用
(リストから選択)</t>
    <phoneticPr fontId="3"/>
  </si>
  <si>
    <t>儀式執行者
（リストから選択)</t>
    <phoneticPr fontId="3"/>
  </si>
  <si>
    <t>神殿推薦状
(リストから選択)</t>
    <phoneticPr fontId="3"/>
  </si>
  <si>
    <t>役割、ロッカー使用、儀式執行者、神殿推薦状の欄は</t>
    <rPh sb="0" eb="2">
      <t xml:space="preserve">ヤクワリ </t>
    </rPh>
    <rPh sb="10" eb="15">
      <t xml:space="preserve">ギシキ </t>
    </rPh>
    <rPh sb="16" eb="21">
      <t xml:space="preserve">シンデン </t>
    </rPh>
    <rPh sb="22" eb="23">
      <t xml:space="preserve">ランハ </t>
    </rPh>
    <phoneticPr fontId="3"/>
  </si>
  <si>
    <t>をクリックして、リストから選んでください。</t>
    <rPh sb="13" eb="14">
      <t xml:space="preserve">エランデクダサイ </t>
    </rPh>
    <phoneticPr fontId="3"/>
  </si>
  <si>
    <t>この参加者名簿を添付して，下記メールアドレスへお申し込みください。提出がないと正式予約にはなりません。</t>
    <rPh sb="2" eb="7">
      <t xml:space="preserve">サンカシャ </t>
    </rPh>
    <rPh sb="8" eb="10">
      <t xml:space="preserve">テンプ </t>
    </rPh>
    <rPh sb="33" eb="35">
      <t xml:space="preserve">テイシュツ </t>
    </rPh>
    <rPh sb="39" eb="41">
      <t xml:space="preserve">セイシキ </t>
    </rPh>
    <rPh sb="41" eb="43">
      <t xml:space="preserve">ヨヤク </t>
    </rPh>
    <phoneticPr fontId="3"/>
  </si>
  <si>
    <t>福岡神殿定例バプテスマ参加者名簿/申込書</t>
    <rPh sb="0" eb="4">
      <t xml:space="preserve">フクオカ </t>
    </rPh>
    <rPh sb="4" eb="6">
      <t xml:space="preserve">テイレイ </t>
    </rPh>
    <rPh sb="11" eb="13">
      <t xml:space="preserve">サンカ </t>
    </rPh>
    <rPh sb="17" eb="20">
      <t>モウシコミ</t>
    </rPh>
    <phoneticPr fontId="3"/>
  </si>
  <si>
    <t>開始時刻</t>
    <rPh sb="0" eb="2">
      <t xml:space="preserve">カイシ </t>
    </rPh>
    <rPh sb="2" eb="4">
      <t xml:space="preserve">キボウ </t>
    </rPh>
    <phoneticPr fontId="3"/>
  </si>
  <si>
    <t>参入者</t>
    <rPh sb="0" eb="3">
      <t xml:space="preserve">サンニュウシャ </t>
    </rPh>
    <phoneticPr fontId="3"/>
  </si>
  <si>
    <t>儀式執行者</t>
    <rPh sb="0" eb="5">
      <t xml:space="preserve">ギシキ </t>
    </rPh>
    <phoneticPr fontId="3"/>
  </si>
  <si>
    <t>記録者</t>
    <rPh sb="0" eb="3">
      <t xml:space="preserve">キロクシャ </t>
    </rPh>
    <phoneticPr fontId="3"/>
  </si>
  <si>
    <t>証人1</t>
    <rPh sb="0" eb="2">
      <t xml:space="preserve">ショウニン </t>
    </rPh>
    <phoneticPr fontId="3"/>
  </si>
  <si>
    <t>証人２</t>
    <rPh sb="0" eb="2">
      <t xml:space="preserve">ショウニン </t>
    </rPh>
    <phoneticPr fontId="3"/>
  </si>
  <si>
    <t>儀式順</t>
    <rPh sb="0" eb="3">
      <t xml:space="preserve">ギシキジュン </t>
    </rPh>
    <phoneticPr fontId="3"/>
  </si>
  <si>
    <t>バプテスマ</t>
    <phoneticPr fontId="3"/>
  </si>
  <si>
    <t>確認</t>
    <rPh sb="0" eb="2">
      <t xml:space="preserve">カクニン </t>
    </rPh>
    <phoneticPr fontId="3"/>
  </si>
  <si>
    <t>女性</t>
    <rPh sb="0" eb="2">
      <t xml:space="preserve">ジョセイ </t>
    </rPh>
    <phoneticPr fontId="3"/>
  </si>
  <si>
    <t>男性</t>
    <rPh sb="0" eb="2">
      <t xml:space="preserve">ダンセイウ </t>
    </rPh>
    <phoneticPr fontId="3"/>
  </si>
  <si>
    <t>バプテスマと確認の儀式の計画</t>
    <rPh sb="6" eb="8">
      <t xml:space="preserve">カクニンオ </t>
    </rPh>
    <rPh sb="9" eb="11">
      <t xml:space="preserve">ギシキ </t>
    </rPh>
    <rPh sb="12" eb="14">
      <t xml:space="preserve">ケイカク </t>
    </rPh>
    <phoneticPr fontId="3"/>
  </si>
  <si>
    <t>グループ名</t>
    <phoneticPr fontId="3"/>
  </si>
  <si>
    <t>担当者：</t>
    <rPh sb="0" eb="3">
      <t xml:space="preserve">タントウシャ </t>
    </rPh>
    <phoneticPr fontId="3"/>
  </si>
  <si>
    <t>日野　栄恵</t>
    <rPh sb="0" eb="2">
      <t>ヒノ</t>
    </rPh>
    <rPh sb="3" eb="5">
      <t>サカエ</t>
    </rPh>
    <phoneticPr fontId="3"/>
  </si>
  <si>
    <t>福福ワード</t>
    <rPh sb="1" eb="2">
      <t xml:space="preserve">フク </t>
    </rPh>
    <phoneticPr fontId="3"/>
  </si>
  <si>
    <t>hino.sakae1830@gmail.com</t>
    <phoneticPr fontId="3"/>
  </si>
  <si>
    <t>080-1250-xxxx</t>
    <phoneticPr fontId="3"/>
  </si>
  <si>
    <t>上山　華子</t>
    <rPh sb="0" eb="2">
      <t>ウエヤマ</t>
    </rPh>
    <rPh sb="3" eb="5">
      <t>ハナコ</t>
    </rPh>
    <phoneticPr fontId="3"/>
  </si>
  <si>
    <t>080-1251-yyyy</t>
    <phoneticPr fontId="3"/>
  </si>
  <si>
    <t>中山　早紀</t>
    <rPh sb="0" eb="2">
      <t>ナカヤマ</t>
    </rPh>
    <rPh sb="3" eb="5">
      <t>サキ</t>
    </rPh>
    <phoneticPr fontId="3"/>
  </si>
  <si>
    <t>080-1252-yyyy</t>
  </si>
  <si>
    <t>下山　恵</t>
    <rPh sb="0" eb="2">
      <t>シモヤマ</t>
    </rPh>
    <rPh sb="3" eb="4">
      <t>メグミ</t>
    </rPh>
    <phoneticPr fontId="3"/>
  </si>
  <si>
    <t>080-1253-yyyy</t>
  </si>
  <si>
    <t>大山　聡子</t>
    <rPh sb="0" eb="2">
      <t>オオヤマ</t>
    </rPh>
    <rPh sb="3" eb="5">
      <t>サトコ</t>
    </rPh>
    <phoneticPr fontId="3"/>
  </si>
  <si>
    <t>080-1254-yyyy</t>
  </si>
  <si>
    <t>大山　祥子</t>
    <rPh sb="0" eb="2">
      <t>オオヤマ</t>
    </rPh>
    <rPh sb="3" eb="5">
      <t>ショウコ</t>
    </rPh>
    <phoneticPr fontId="3"/>
  </si>
  <si>
    <t>080-1255-yyyy</t>
  </si>
  <si>
    <t>日野　栄恵</t>
    <rPh sb="0" eb="2">
      <t xml:space="preserve">ヒノ </t>
    </rPh>
    <rPh sb="3" eb="5">
      <t xml:space="preserve">サカエ </t>
    </rPh>
    <phoneticPr fontId="3"/>
  </si>
  <si>
    <t>080-1256-yyyy</t>
  </si>
  <si>
    <t>上山　章</t>
    <rPh sb="0" eb="2">
      <t>カミヤマ</t>
    </rPh>
    <rPh sb="3" eb="4">
      <t>ショウ</t>
    </rPh>
    <phoneticPr fontId="3"/>
  </si>
  <si>
    <t>090-4567-xxxx</t>
    <phoneticPr fontId="3"/>
  </si>
  <si>
    <t>中山　大地</t>
    <rPh sb="0" eb="2">
      <t>ナカヤマ</t>
    </rPh>
    <rPh sb="3" eb="5">
      <t>ダイチ</t>
    </rPh>
    <phoneticPr fontId="3"/>
  </si>
  <si>
    <t>090-4568-xxxx</t>
  </si>
  <si>
    <t>小山　学</t>
    <rPh sb="0" eb="2">
      <t>コヤマ</t>
    </rPh>
    <rPh sb="3" eb="4">
      <t>ガク</t>
    </rPh>
    <phoneticPr fontId="3"/>
  </si>
  <si>
    <t>090-4569-xxxx</t>
  </si>
  <si>
    <t>小山　聡</t>
    <rPh sb="0" eb="2">
      <t>コヤマ</t>
    </rPh>
    <rPh sb="3" eb="4">
      <t>サトシ</t>
    </rPh>
    <phoneticPr fontId="3"/>
  </si>
  <si>
    <t>090-4570-xxxx</t>
  </si>
  <si>
    <t>大山　大三</t>
    <rPh sb="0" eb="2">
      <t>オオヤマ</t>
    </rPh>
    <rPh sb="3" eb="5">
      <t>ダイゾウ</t>
    </rPh>
    <phoneticPr fontId="3"/>
  </si>
  <si>
    <t>090-4571-xxxx</t>
  </si>
  <si>
    <t>里中　昭三</t>
    <rPh sb="0" eb="2">
      <t>サトナカ</t>
    </rPh>
    <rPh sb="3" eb="5">
      <t>ショウゾウ</t>
    </rPh>
    <phoneticPr fontId="3"/>
  </si>
  <si>
    <t>090-4572-xxxx</t>
  </si>
  <si>
    <t>１．</t>
    <phoneticPr fontId="3"/>
  </si>
  <si>
    <t>◆</t>
    <phoneticPr fontId="3"/>
  </si>
  <si>
    <t>グループや家族での申し込みが基本となります。（個人の申し込みはできません）</t>
    <rPh sb="5" eb="7">
      <t>カゾク</t>
    </rPh>
    <rPh sb="9" eb="10">
      <t>モウ</t>
    </rPh>
    <rPh sb="11" eb="12">
      <t>コ</t>
    </rPh>
    <rPh sb="14" eb="16">
      <t>キホン</t>
    </rPh>
    <rPh sb="23" eb="25">
      <t>コジン</t>
    </rPh>
    <rPh sb="26" eb="27">
      <t>モウ</t>
    </rPh>
    <rPh sb="28" eb="29">
      <t>コ</t>
    </rPh>
    <phoneticPr fontId="3"/>
  </si>
  <si>
    <t>・</t>
    <phoneticPr fontId="3"/>
  </si>
  <si>
    <t>バプテスマ執行者（祭司以上の神権者）</t>
    <rPh sb="5" eb="8">
      <t>シッコウシャ</t>
    </rPh>
    <rPh sb="9" eb="11">
      <t>サイシ</t>
    </rPh>
    <rPh sb="11" eb="13">
      <t>イジョウ</t>
    </rPh>
    <rPh sb="14" eb="17">
      <t>シンケンシャ</t>
    </rPh>
    <phoneticPr fontId="3"/>
  </si>
  <si>
    <t>確認の儀式執行者（メルキゼデク神権者）</t>
    <rPh sb="0" eb="2">
      <t>カクニン</t>
    </rPh>
    <rPh sb="3" eb="8">
      <t>ギシキシッコウシャ</t>
    </rPh>
    <rPh sb="15" eb="17">
      <t>シンケン</t>
    </rPh>
    <rPh sb="17" eb="18">
      <t>シャ</t>
    </rPh>
    <phoneticPr fontId="3"/>
  </si>
  <si>
    <t>執行者も参入者として儀式を受けることができます。</t>
    <rPh sb="0" eb="3">
      <t>シッコウシャ</t>
    </rPh>
    <rPh sb="4" eb="7">
      <t>サンニュウシャ</t>
    </rPh>
    <rPh sb="10" eb="12">
      <t>ギシキ</t>
    </rPh>
    <rPh sb="13" eb="14">
      <t>ウ</t>
    </rPh>
    <phoneticPr fontId="3"/>
  </si>
  <si>
    <t>２．</t>
    <phoneticPr fontId="3"/>
  </si>
  <si>
    <t>申し込み先：</t>
    <rPh sb="0" eb="1">
      <t>モウ</t>
    </rPh>
    <rPh sb="2" eb="3">
      <t>コ</t>
    </rPh>
    <rPh sb="4" eb="5">
      <t>サキ</t>
    </rPh>
    <phoneticPr fontId="3"/>
  </si>
  <si>
    <t>申込書が届いて初めて正式な申し込みとなりますが、メールで仮予約ができます。</t>
    <rPh sb="0" eb="3">
      <t>モウシコミショ</t>
    </rPh>
    <rPh sb="4" eb="5">
      <t>トド</t>
    </rPh>
    <rPh sb="7" eb="8">
      <t>ハジ</t>
    </rPh>
    <rPh sb="10" eb="12">
      <t>セイシキ</t>
    </rPh>
    <rPh sb="13" eb="14">
      <t>モウ</t>
    </rPh>
    <rPh sb="15" eb="16">
      <t>コ</t>
    </rPh>
    <rPh sb="28" eb="31">
      <t>カリヨヤク</t>
    </rPh>
    <phoneticPr fontId="3"/>
  </si>
  <si>
    <t>←</t>
    <phoneticPr fontId="3"/>
  </si>
  <si>
    <t>希望日の2週間前までに申込書の提出がない場合はキャンセルになる場合があります。</t>
    <rPh sb="0" eb="3">
      <t>キボウビ</t>
    </rPh>
    <rPh sb="5" eb="7">
      <t>シュウカン</t>
    </rPh>
    <rPh sb="7" eb="8">
      <t>マエ</t>
    </rPh>
    <rPh sb="11" eb="14">
      <t>モウシコミショ</t>
    </rPh>
    <rPh sb="15" eb="17">
      <t>テイシュツ</t>
    </rPh>
    <rPh sb="20" eb="22">
      <t>バアイ</t>
    </rPh>
    <rPh sb="31" eb="33">
      <t>バアイ</t>
    </rPh>
    <phoneticPr fontId="3"/>
  </si>
  <si>
    <t>３．</t>
    <phoneticPr fontId="3"/>
  </si>
  <si>
    <t>事前に誰がどの家族ネームカードで儀式を受けるか、家族ネームカードを仕分けして参入者ごとに束にして、参入者の名前を記載した付箋紙を貼っておいてください。神殿に着いてから家族ネームカードを仕分けすることはご遠慮ください。</t>
    <rPh sb="0" eb="2">
      <t>ジゼン</t>
    </rPh>
    <rPh sb="3" eb="4">
      <t>ダレ</t>
    </rPh>
    <rPh sb="7" eb="9">
      <t>カゾク</t>
    </rPh>
    <rPh sb="16" eb="18">
      <t>ギシキ</t>
    </rPh>
    <rPh sb="19" eb="20">
      <t>ウ</t>
    </rPh>
    <rPh sb="24" eb="26">
      <t>カゾク</t>
    </rPh>
    <rPh sb="33" eb="35">
      <t>シワ</t>
    </rPh>
    <rPh sb="44" eb="45">
      <t>タバ</t>
    </rPh>
    <rPh sb="49" eb="52">
      <t>サンニュウシャ</t>
    </rPh>
    <rPh sb="53" eb="55">
      <t>ナマエ</t>
    </rPh>
    <rPh sb="56" eb="58">
      <t>キサイ</t>
    </rPh>
    <rPh sb="60" eb="63">
      <t>フセンシ</t>
    </rPh>
    <rPh sb="64" eb="65">
      <t>ハ</t>
    </rPh>
    <rPh sb="75" eb="77">
      <t>シンデン</t>
    </rPh>
    <rPh sb="78" eb="79">
      <t>ツ</t>
    </rPh>
    <rPh sb="83" eb="85">
      <t>カゾク</t>
    </rPh>
    <rPh sb="92" eb="94">
      <t>シワ</t>
    </rPh>
    <rPh sb="101" eb="103">
      <t>エンリョ</t>
    </rPh>
    <phoneticPr fontId="3"/>
  </si>
  <si>
    <t>家族ネームカードが無くても神殿が用意した家族ネームリストを使って儀式を受けることができます。</t>
    <rPh sb="0" eb="2">
      <t>カゾク</t>
    </rPh>
    <rPh sb="9" eb="10">
      <t>ナ</t>
    </rPh>
    <rPh sb="13" eb="15">
      <t>シンデン</t>
    </rPh>
    <rPh sb="16" eb="18">
      <t>ヨウイ</t>
    </rPh>
    <rPh sb="20" eb="22">
      <t>カゾク</t>
    </rPh>
    <rPh sb="29" eb="30">
      <t>ツカ</t>
    </rPh>
    <rPh sb="32" eb="34">
      <t>ギシキ</t>
    </rPh>
    <rPh sb="35" eb="36">
      <t>ウ</t>
    </rPh>
    <phoneticPr fontId="3"/>
  </si>
  <si>
    <t>第3段階の制限で神殿で家族ネームカードを印刷することはできませんので、家族ネームカードは事前に印刷してお持ちください。</t>
    <rPh sb="0" eb="1">
      <t>ダイ</t>
    </rPh>
    <rPh sb="2" eb="4">
      <t>ダンカイ</t>
    </rPh>
    <rPh sb="5" eb="7">
      <t>セイゲン</t>
    </rPh>
    <rPh sb="8" eb="10">
      <t>シンデン</t>
    </rPh>
    <rPh sb="11" eb="13">
      <t>カゾク</t>
    </rPh>
    <rPh sb="20" eb="22">
      <t>インサツ</t>
    </rPh>
    <rPh sb="35" eb="37">
      <t>カゾク</t>
    </rPh>
    <rPh sb="44" eb="46">
      <t>ジゼン</t>
    </rPh>
    <rPh sb="47" eb="49">
      <t>インサツ</t>
    </rPh>
    <rPh sb="52" eb="53">
      <t>モ</t>
    </rPh>
    <phoneticPr fontId="3"/>
  </si>
  <si>
    <t>神殿の代理のバプテスマは集会ではなく儀式ですので、開会の祈りや讃美歌はありません。準備が整いしだい儀式をスタートします。
青少年のグループの場合、神殿会長会の一員が短い霊的な話をします。その後に儀式をスタートします。</t>
    <rPh sb="0" eb="2">
      <t>シンデン</t>
    </rPh>
    <rPh sb="3" eb="5">
      <t>ダイリ</t>
    </rPh>
    <rPh sb="12" eb="14">
      <t>シュウカイ</t>
    </rPh>
    <rPh sb="18" eb="20">
      <t>ギシキ</t>
    </rPh>
    <rPh sb="25" eb="27">
      <t>カイカイ</t>
    </rPh>
    <rPh sb="28" eb="29">
      <t>イノ</t>
    </rPh>
    <rPh sb="31" eb="34">
      <t>サンビカ</t>
    </rPh>
    <rPh sb="41" eb="43">
      <t>ジュンビ</t>
    </rPh>
    <rPh sb="44" eb="45">
      <t>トトノ</t>
    </rPh>
    <rPh sb="49" eb="51">
      <t>ギシキ</t>
    </rPh>
    <rPh sb="61" eb="64">
      <t>セイショウネン</t>
    </rPh>
    <rPh sb="70" eb="72">
      <t>バアイ</t>
    </rPh>
    <rPh sb="73" eb="75">
      <t>シンデン</t>
    </rPh>
    <rPh sb="75" eb="77">
      <t>カイチョウ</t>
    </rPh>
    <rPh sb="77" eb="78">
      <t>カイ</t>
    </rPh>
    <rPh sb="79" eb="81">
      <t>イチイン</t>
    </rPh>
    <rPh sb="82" eb="83">
      <t>ミジカ</t>
    </rPh>
    <rPh sb="84" eb="86">
      <t>レイテキ</t>
    </rPh>
    <rPh sb="87" eb="88">
      <t>ハナシ</t>
    </rPh>
    <rPh sb="95" eb="96">
      <t>ゴ</t>
    </rPh>
    <rPh sb="97" eb="99">
      <t>ギシキ</t>
    </rPh>
    <phoneticPr fontId="3"/>
  </si>
  <si>
    <t>日本福岡神殿</t>
    <rPh sb="0" eb="6">
      <t>ニホンフクオカシンデン</t>
    </rPh>
    <phoneticPr fontId="3"/>
  </si>
  <si>
    <t>参入日の2週間前までに，下記メールアドレスへ提出しください。提出がないと予約がキャンセルされる場合があります。</t>
    <rPh sb="22" eb="24">
      <t xml:space="preserve">テイシュツ </t>
    </rPh>
    <rPh sb="30" eb="32">
      <t xml:space="preserve">テイシュツ </t>
    </rPh>
    <rPh sb="36" eb="38">
      <t xml:space="preserve">ヨヤクガ </t>
    </rPh>
    <rPh sb="47" eb="49">
      <t xml:space="preserve">バアイガ </t>
    </rPh>
    <phoneticPr fontId="3"/>
  </si>
  <si>
    <t>提出先：fukuo-off@churchofjesuschrist.org</t>
    <rPh sb="0" eb="3">
      <t xml:space="preserve">テイシュツサキ </t>
    </rPh>
    <phoneticPr fontId="3"/>
  </si>
  <si>
    <t>参入日の2週間前までに神殿に提出してください。</t>
    <rPh sb="0" eb="2">
      <t xml:space="preserve">サンニュウ </t>
    </rPh>
    <rPh sb="2" eb="3">
      <t xml:space="preserve">ヒ </t>
    </rPh>
    <rPh sb="11" eb="13">
      <t xml:space="preserve">シンデンニ </t>
    </rPh>
    <rPh sb="14" eb="16">
      <t xml:space="preserve">テイシュツ </t>
    </rPh>
    <phoneticPr fontId="3"/>
  </si>
  <si>
    <t>福岡神殿定例バプテスマ申し込み方法</t>
    <rPh sb="0" eb="4">
      <t xml:space="preserve">フクオカ </t>
    </rPh>
    <rPh sb="4" eb="6">
      <t xml:space="preserve">テイレイ </t>
    </rPh>
    <rPh sb="11" eb="12">
      <t>モウ</t>
    </rPh>
    <rPh sb="13" eb="14">
      <t>コ</t>
    </rPh>
    <rPh sb="15" eb="17">
      <t>ホウホウ</t>
    </rPh>
    <phoneticPr fontId="3"/>
  </si>
  <si>
    <t>提出がないとキャンセルになる場合があります。</t>
    <rPh sb="0" eb="2">
      <t xml:space="preserve">テイシュツ </t>
    </rPh>
    <rPh sb="14" eb="16">
      <t xml:space="preserve">バアイガ </t>
    </rPh>
    <phoneticPr fontId="3"/>
  </si>
  <si>
    <t>書類の提出</t>
    <rPh sb="0" eb="2">
      <t xml:space="preserve">ショルイノ </t>
    </rPh>
    <phoneticPr fontId="3"/>
  </si>
  <si>
    <t>確認事項</t>
    <rPh sb="0" eb="4">
      <t xml:space="preserve">カクニン </t>
    </rPh>
    <phoneticPr fontId="3"/>
  </si>
  <si>
    <t>証人2人は青少年、姉妹、成人神権者ができます。参入者が兼ねることができます。</t>
    <rPh sb="0" eb="2">
      <t xml:space="preserve">ショウニン </t>
    </rPh>
    <rPh sb="5" eb="8">
      <t xml:space="preserve">セイショウネｎ </t>
    </rPh>
    <rPh sb="9" eb="11">
      <t xml:space="preserve">シマイ </t>
    </rPh>
    <rPh sb="12" eb="17">
      <t xml:space="preserve">セイジン </t>
    </rPh>
    <rPh sb="23" eb="26">
      <t xml:space="preserve">サンニュウシャ </t>
    </rPh>
    <rPh sb="27" eb="28">
      <t xml:space="preserve">カネル </t>
    </rPh>
    <phoneticPr fontId="3"/>
  </si>
  <si>
    <t>記録者、証人が足りない場合は空欄にしておいてください。神殿がワーカーを手配します。</t>
    <phoneticPr fontId="3"/>
  </si>
  <si>
    <t>記録者が足りない場合は空欄にしておいてください。神殿がワーカーを手配します。</t>
    <phoneticPr fontId="3"/>
  </si>
  <si>
    <t>2022.2.11</t>
    <phoneticPr fontId="3"/>
  </si>
  <si>
    <t>代理人（バプテスマと確認）</t>
    <rPh sb="0" eb="3">
      <t xml:space="preserve">ダイリニン </t>
    </rPh>
    <phoneticPr fontId="3"/>
  </si>
  <si>
    <t>代理人（バプテスマのみ）</t>
    <rPh sb="0" eb="3">
      <t xml:space="preserve">ダイリニン </t>
    </rPh>
    <phoneticPr fontId="3"/>
  </si>
  <si>
    <t>代理人（確認のみ）</t>
    <rPh sb="0" eb="3">
      <t xml:space="preserve">ダイリニン </t>
    </rPh>
    <phoneticPr fontId="3"/>
  </si>
  <si>
    <t>代理人（確認のみ）</t>
    <rPh sb="0" eb="3">
      <t xml:space="preserve">ダイイｒニン </t>
    </rPh>
    <phoneticPr fontId="3"/>
  </si>
  <si>
    <r>
      <t>左の代理人・儀式執行者・記録者・証人の一覧表から転記してください。または名前をコピーして</t>
    </r>
    <r>
      <rPr>
        <b/>
        <sz val="11"/>
        <color rgb="FFFF0000"/>
        <rFont val="游ゴシック"/>
        <family val="3"/>
        <charset val="128"/>
      </rPr>
      <t>値だけを貼り付けて</t>
    </r>
    <r>
      <rPr>
        <sz val="11"/>
        <color theme="1"/>
        <rFont val="游ゴシック"/>
        <family val="2"/>
        <charset val="128"/>
        <scheme val="minor"/>
      </rPr>
      <t>ください。</t>
    </r>
    <rPh sb="0" eb="1">
      <t xml:space="preserve">ヒダリノ </t>
    </rPh>
    <rPh sb="2" eb="5">
      <t xml:space="preserve">ダイリニン </t>
    </rPh>
    <rPh sb="6" eb="11">
      <t xml:space="preserve">ギシキ </t>
    </rPh>
    <rPh sb="12" eb="15">
      <t xml:space="preserve">キロクシャ </t>
    </rPh>
    <rPh sb="16" eb="18">
      <t xml:space="preserve">ショウニン </t>
    </rPh>
    <rPh sb="19" eb="22">
      <t xml:space="preserve">イチランヒョウ </t>
    </rPh>
    <rPh sb="24" eb="26">
      <t xml:space="preserve">テンキ </t>
    </rPh>
    <rPh sb="36" eb="38">
      <t xml:space="preserve">ナマエヲ </t>
    </rPh>
    <rPh sb="44" eb="45">
      <t xml:space="preserve">アタイ </t>
    </rPh>
    <rPh sb="48" eb="49">
      <t xml:space="preserve">ハリツケ </t>
    </rPh>
    <phoneticPr fontId="3"/>
  </si>
  <si>
    <r>
      <t>左の代理人・儀式執行者・記録者の一覧表から転記してください。または名前をコピーして</t>
    </r>
    <r>
      <rPr>
        <b/>
        <sz val="11"/>
        <color rgb="FFFF0000"/>
        <rFont val="游ゴシック"/>
        <family val="3"/>
        <charset val="128"/>
      </rPr>
      <t>値だけを貼り付けて</t>
    </r>
    <r>
      <rPr>
        <sz val="11"/>
        <color theme="1"/>
        <rFont val="游ゴシック"/>
        <family val="2"/>
        <charset val="128"/>
        <scheme val="minor"/>
      </rPr>
      <t>ください。</t>
    </r>
    <rPh sb="0" eb="1">
      <t xml:space="preserve">ヒダリノ </t>
    </rPh>
    <rPh sb="2" eb="5">
      <t xml:space="preserve">ダイリニン </t>
    </rPh>
    <rPh sb="6" eb="11">
      <t xml:space="preserve">ギシキ </t>
    </rPh>
    <rPh sb="12" eb="15">
      <t xml:space="preserve">キロクシャ </t>
    </rPh>
    <rPh sb="16" eb="19">
      <t xml:space="preserve">イチランヒョウ </t>
    </rPh>
    <rPh sb="21" eb="23">
      <t xml:space="preserve">テンキ </t>
    </rPh>
    <rPh sb="33" eb="35">
      <t xml:space="preserve">ナマエヲ </t>
    </rPh>
    <rPh sb="41" eb="42">
      <t xml:space="preserve">アタイ </t>
    </rPh>
    <rPh sb="45" eb="46">
      <t xml:space="preserve">ハリツケ </t>
    </rPh>
    <phoneticPr fontId="3"/>
  </si>
  <si>
    <t>役割</t>
    <rPh sb="0" eb="2">
      <t xml:space="preserve">ヤクワリ </t>
    </rPh>
    <phoneticPr fontId="3"/>
  </si>
  <si>
    <t>氏名</t>
    <rPh sb="0" eb="2">
      <t xml:space="preserve">シメイ </t>
    </rPh>
    <phoneticPr fontId="3"/>
  </si>
  <si>
    <t>男    性</t>
    <phoneticPr fontId="3"/>
  </si>
  <si>
    <t>女   性</t>
    <phoneticPr fontId="3"/>
  </si>
  <si>
    <t>女性ロッカー使用者数　合計</t>
    <rPh sb="0" eb="2">
      <t xml:space="preserve">ジョセイ </t>
    </rPh>
    <phoneticPr fontId="3"/>
  </si>
  <si>
    <t>男性ロッカー使用者数　合計</t>
    <rPh sb="0" eb="2">
      <t xml:space="preserve">ダンセイ </t>
    </rPh>
    <phoneticPr fontId="3"/>
  </si>
  <si>
    <t>記録者（エンダウメントを受けたメルキゼデク神権者）</t>
    <rPh sb="0" eb="2">
      <t xml:space="preserve">キロクシャ </t>
    </rPh>
    <phoneticPr fontId="3"/>
  </si>
  <si>
    <t>1グループにつき、参入者と儀式執行者、証人、手伝い、見学者を合わせて最大16人までです。</t>
    <phoneticPr fontId="3"/>
  </si>
  <si>
    <t>参加者リストは予約後2週間以内に提出してください。
計画表は参入日の2週間前までにメールでお送りください。</t>
    <rPh sb="0" eb="3">
      <t>サンカシャ</t>
    </rPh>
    <rPh sb="7" eb="9">
      <t>ヨヤク</t>
    </rPh>
    <rPh sb="9" eb="10">
      <t>ゴ</t>
    </rPh>
    <rPh sb="11" eb="13">
      <t>シュウカン</t>
    </rPh>
    <rPh sb="13" eb="15">
      <t>イナイ</t>
    </rPh>
    <rPh sb="16" eb="18">
      <t>テイシュツ</t>
    </rPh>
    <rPh sb="26" eb="29">
      <t>ケイカクヒョウ</t>
    </rPh>
    <rPh sb="30" eb="33">
      <t xml:space="preserve">サンニュウビ </t>
    </rPh>
    <rPh sb="46" eb="47">
      <t>オク</t>
    </rPh>
    <phoneticPr fontId="3"/>
  </si>
  <si>
    <t>儀式を受ける順番を決めておいてください。シャワーの混雑を避けるため、姉妹→兄弟→姉妹→兄弟…と姉妹と兄弟が交互にバプテスマを受けることをお勧めします。→計画表に記載して提出してください。</t>
    <rPh sb="0" eb="2">
      <t>ギシキ</t>
    </rPh>
    <rPh sb="3" eb="4">
      <t>ウ</t>
    </rPh>
    <rPh sb="6" eb="8">
      <t>ジュンバン</t>
    </rPh>
    <rPh sb="9" eb="10">
      <t>キ</t>
    </rPh>
    <rPh sb="25" eb="27">
      <t>コンザツ</t>
    </rPh>
    <rPh sb="28" eb="29">
      <t>サ</t>
    </rPh>
    <rPh sb="34" eb="36">
      <t>シマイ</t>
    </rPh>
    <rPh sb="37" eb="39">
      <t>キョウダイ</t>
    </rPh>
    <rPh sb="40" eb="42">
      <t>シマイ</t>
    </rPh>
    <rPh sb="43" eb="45">
      <t>キョウダイ</t>
    </rPh>
    <rPh sb="76" eb="79">
      <t>ケイカクヒョウ</t>
    </rPh>
    <rPh sb="80" eb="82">
      <t>キサイ</t>
    </rPh>
    <rPh sb="84" eb="86">
      <t>テイシュツ</t>
    </rPh>
    <phoneticPr fontId="3"/>
  </si>
  <si>
    <t>バプテスマを受ける人とバプテスマ執行者には神殿に到着後にバプテスマ衣と下着（またはガーメント）、バスタオルをお渡しします。事前のシャワーは特段必要ありませんが、ご希望の場合はお知らせください。</t>
    <rPh sb="6" eb="7">
      <t>ウ</t>
    </rPh>
    <rPh sb="9" eb="10">
      <t>ヒト</t>
    </rPh>
    <rPh sb="21" eb="23">
      <t>シンデン</t>
    </rPh>
    <rPh sb="24" eb="25">
      <t>ツ</t>
    </rPh>
    <rPh sb="29" eb="31">
      <t>ジゼン</t>
    </rPh>
    <rPh sb="37" eb="39">
      <t>トクダン</t>
    </rPh>
    <rPh sb="39" eb="41">
      <t>ヒツヨウ</t>
    </rPh>
    <rPh sb="48" eb="50">
      <t>バアイ</t>
    </rPh>
    <rPh sb="52" eb="53">
      <t>シ</t>
    </rPh>
    <rPh sb="60" eb="61">
      <t>トウチャク</t>
    </rPh>
    <rPh sb="64" eb="65">
      <t>コロモ</t>
    </rPh>
    <rPh sb="66" eb="68">
      <t>シタギ</t>
    </rPh>
    <rPh sb="90" eb="91">
      <t>ワタ</t>
    </rPh>
    <phoneticPr fontId="3"/>
  </si>
  <si>
    <t>儀式執行者をグループで同行してください。その他、証人を同行することが奨励されています。</t>
    <rPh sb="0" eb="2">
      <t xml:space="preserve">ギシキ </t>
    </rPh>
    <rPh sb="2" eb="5">
      <t xml:space="preserve">シッコウシャ </t>
    </rPh>
    <rPh sb="11" eb="13">
      <t>ドウコウ</t>
    </rPh>
    <rPh sb="22" eb="23">
      <t>タ</t>
    </rPh>
    <rPh sb="24" eb="26">
      <t>ショウニン</t>
    </rPh>
    <rPh sb="27" eb="29">
      <t>ドウコウ</t>
    </rPh>
    <rPh sb="34" eb="36">
      <t>ショウレイ</t>
    </rPh>
    <phoneticPr fontId="3"/>
  </si>
  <si>
    <t>参入者数（代理人として儀式を受ける人）は　男女合わせ８人までです。</t>
    <rPh sb="0" eb="3">
      <t xml:space="preserve">サンニュウシャ </t>
    </rPh>
    <rPh sb="3" eb="4">
      <t>スウ</t>
    </rPh>
    <rPh sb="5" eb="8">
      <t>ダイリニン</t>
    </rPh>
    <rPh sb="11" eb="13">
      <t>ギシキ</t>
    </rPh>
    <rPh sb="14" eb="15">
      <t>ウ</t>
    </rPh>
    <rPh sb="17" eb="18">
      <t>ヒト</t>
    </rPh>
    <rPh sb="21" eb="23">
      <t>ダンジョ</t>
    </rPh>
    <rPh sb="23" eb="24">
      <t>ア</t>
    </rPh>
    <phoneticPr fontId="3"/>
  </si>
  <si>
    <t>■　1グループにつき、参入者と儀式執行者、証人、手伝い、見学者を合わせて最大16人までです。</t>
    <rPh sb="21" eb="23">
      <t xml:space="preserve">ショウニン </t>
    </rPh>
    <rPh sb="24" eb="26">
      <t xml:space="preserve">テツダイ </t>
    </rPh>
    <rPh sb="28" eb="30">
      <t xml:space="preserve">ケンガク </t>
    </rPh>
    <rPh sb="30" eb="31">
      <t xml:space="preserve">シャ </t>
    </rPh>
    <phoneticPr fontId="3"/>
  </si>
  <si>
    <t>■　バプテスマ執行者(祭司以上）および確認儀式執行者（メルキゼデク神権者）をグループで同行してください。</t>
    <rPh sb="13" eb="15">
      <t xml:space="preserve">イジョウ </t>
    </rPh>
    <rPh sb="43" eb="45">
      <t xml:space="preserve">ドウコウ </t>
    </rPh>
    <phoneticPr fontId="3"/>
  </si>
  <si>
    <t>記録者（エンダウメントを受けたメルキゼデク神権者）</t>
    <rPh sb="0" eb="3">
      <t>キロクシャ</t>
    </rPh>
    <rPh sb="21" eb="23">
      <t>シンケン</t>
    </rPh>
    <rPh sb="23" eb="24">
      <t>シャ</t>
    </rPh>
    <phoneticPr fontId="3"/>
  </si>
  <si>
    <t>バプテスマ執行者は必ず同行してください。</t>
    <rPh sb="5" eb="8">
      <t>シッコウシャ</t>
    </rPh>
    <rPh sb="9" eb="10">
      <t xml:space="preserve">カナラズ </t>
    </rPh>
    <rPh sb="11" eb="13">
      <t>ドウコウ</t>
    </rPh>
    <phoneticPr fontId="3"/>
  </si>
  <si>
    <t>当日体温が37.5℃以上ある場合は参入できません。風邪の症状のある場合も参入をご遠慮ください。</t>
    <rPh sb="0" eb="2">
      <t xml:space="preserve">トウジツ </t>
    </rPh>
    <rPh sb="2" eb="4">
      <t xml:space="preserve">タイオン </t>
    </rPh>
    <rPh sb="10" eb="12">
      <t xml:space="preserve">イジョウ </t>
    </rPh>
    <rPh sb="14" eb="16">
      <t xml:space="preserve">バアイ </t>
    </rPh>
    <rPh sb="17" eb="19">
      <t xml:space="preserve">サンニュウデキマセン </t>
    </rPh>
    <rPh sb="25" eb="27">
      <t xml:space="preserve">カゼノ </t>
    </rPh>
    <rPh sb="33" eb="35">
      <t xml:space="preserve">バアイモ </t>
    </rPh>
    <rPh sb="36" eb="38">
      <t xml:space="preserve">サンニュウヲ </t>
    </rPh>
    <phoneticPr fontId="3"/>
  </si>
  <si>
    <t>準備（参加者全員に周知してください）</t>
    <rPh sb="0" eb="2">
      <t>ジュンビ</t>
    </rPh>
    <rPh sb="3" eb="8">
      <t xml:space="preserve">サンカシャ </t>
    </rPh>
    <rPh sb="9" eb="11">
      <t xml:space="preserve">シュウチ </t>
    </rPh>
    <phoneticPr fontId="3"/>
  </si>
  <si>
    <t>バプテスマ執行者以外は日曜日の服装で結構です。白の神殿衣に着替える必要はありません。ロッカーを使うのは水に入る人だけです。</t>
    <rPh sb="8" eb="10">
      <t xml:space="preserve">イガイ </t>
    </rPh>
    <rPh sb="11" eb="14">
      <t xml:space="preserve">ニチヨウビ </t>
    </rPh>
    <rPh sb="15" eb="17">
      <t xml:space="preserve">フクソウ </t>
    </rPh>
    <rPh sb="18" eb="20">
      <t>ケッコウｄ</t>
    </rPh>
    <rPh sb="23" eb="24">
      <t xml:space="preserve">シロイ </t>
    </rPh>
    <rPh sb="25" eb="27">
      <t xml:space="preserve">シンデｎ </t>
    </rPh>
    <rPh sb="27" eb="28">
      <t xml:space="preserve">イ </t>
    </rPh>
    <rPh sb="29" eb="31">
      <t xml:space="preserve">キガエル </t>
    </rPh>
    <rPh sb="33" eb="35">
      <t>ヒツヨウ</t>
    </rPh>
    <rPh sb="47" eb="48">
      <t xml:space="preserve">ツカウ </t>
    </rPh>
    <rPh sb="51" eb="52">
      <t xml:space="preserve">ミズニ </t>
    </rPh>
    <rPh sb="53" eb="54">
      <t xml:space="preserve">ハイル </t>
    </rPh>
    <rPh sb="55" eb="56">
      <t xml:space="preserve">ヒト </t>
    </rPh>
    <phoneticPr fontId="3"/>
  </si>
  <si>
    <t>■　申込者と指導者は「記入方法」シートに記載されている「準備」の事項をグループ全員に周知してください.</t>
    <rPh sb="11" eb="15">
      <t xml:space="preserve">キニュウホウホウ </t>
    </rPh>
    <rPh sb="20" eb="22">
      <t xml:space="preserve">キサイ </t>
    </rPh>
    <rPh sb="28" eb="30">
      <t xml:space="preserve">ジュンビ </t>
    </rPh>
    <rPh sb="32" eb="34">
      <t xml:space="preserve">ジコウ </t>
    </rPh>
    <rPh sb="39" eb="41">
      <t xml:space="preserve">ゼンイン </t>
    </rPh>
    <rPh sb="42" eb="44">
      <t xml:space="preserve">シュウチ </t>
    </rPh>
    <phoneticPr fontId="3"/>
  </si>
  <si>
    <t>無記入</t>
    <rPh sb="0" eb="3">
      <t xml:space="preserve">ムキニュウ </t>
    </rPh>
    <phoneticPr fontId="3"/>
  </si>
  <si>
    <t>名　ロッカーを使用するのは水に入る人だけです（バプテスマを受ける代理人とバプテスマ執行者）</t>
    <rPh sb="7" eb="9">
      <t xml:space="preserve">シヨウ </t>
    </rPh>
    <rPh sb="13" eb="14">
      <t xml:space="preserve">ミズニ </t>
    </rPh>
    <rPh sb="17" eb="18">
      <t xml:space="preserve">ヒト </t>
    </rPh>
    <rPh sb="29" eb="30">
      <t xml:space="preserve">ウケル </t>
    </rPh>
    <rPh sb="32" eb="35">
      <t xml:space="preserve">ダイリニン </t>
    </rPh>
    <phoneticPr fontId="3"/>
  </si>
  <si>
    <t>儀式執行者</t>
    <rPh sb="0" eb="1">
      <t xml:space="preserve">ギシキシッコウシャ </t>
    </rPh>
    <phoneticPr fontId="3"/>
  </si>
  <si>
    <t>証人</t>
    <rPh sb="0" eb="1">
      <t xml:space="preserve">ショウニン </t>
    </rPh>
    <phoneticPr fontId="3"/>
  </si>
  <si>
    <t>代理人（確認のみ）</t>
    <rPh sb="0" eb="3">
      <t xml:space="preserve">ダイリニｎ </t>
    </rPh>
    <phoneticPr fontId="3"/>
  </si>
  <si>
    <t>引率者</t>
    <rPh sb="0" eb="3">
      <t xml:space="preserve">インソツシャ </t>
    </rPh>
    <phoneticPr fontId="3"/>
  </si>
  <si>
    <t>見学者</t>
    <rPh sb="0" eb="3">
      <t xml:space="preserve">ケンガクシャ </t>
    </rPh>
    <phoneticPr fontId="3"/>
  </si>
  <si>
    <t>見学</t>
    <rPh sb="0" eb="2">
      <t xml:space="preserve">ケンガク </t>
    </rPh>
    <phoneticPr fontId="3"/>
  </si>
  <si>
    <t>月野　さくら</t>
    <rPh sb="0" eb="2">
      <t xml:space="preserve">ツキノ </t>
    </rPh>
    <phoneticPr fontId="3"/>
  </si>
  <si>
    <t>有</t>
    <rPh sb="0" eb="1">
      <t xml:space="preserve">アリ </t>
    </rPh>
    <phoneticPr fontId="3"/>
  </si>
  <si>
    <t>藤原　頼政</t>
    <rPh sb="0" eb="2">
      <t xml:space="preserve">フジワラ </t>
    </rPh>
    <rPh sb="3" eb="5">
      <t xml:space="preserve">ヨリマサ </t>
    </rPh>
    <phoneticPr fontId="3"/>
  </si>
  <si>
    <t>090-4573-xxxx</t>
    <phoneticPr fontId="3"/>
  </si>
  <si>
    <t>080-1257-yyyy</t>
    <phoneticPr fontId="3"/>
  </si>
  <si>
    <r>
      <t xml:space="preserve"> </t>
    </r>
    <r>
      <rPr>
        <b/>
        <u/>
        <sz val="11"/>
        <color theme="1"/>
        <rFont val="游ゴシック"/>
        <family val="3"/>
        <charset val="128"/>
      </rPr>
      <t>一人が受けられるバプテスマの数は5名以内</t>
    </r>
    <r>
      <rPr>
        <b/>
        <sz val="11"/>
        <color theme="1"/>
        <rFont val="游ゴシック"/>
        <family val="3"/>
        <charset val="128"/>
      </rPr>
      <t>です。ただし、</t>
    </r>
    <r>
      <rPr>
        <b/>
        <sz val="11"/>
        <color rgb="FFFF0000"/>
        <rFont val="游ゴシック"/>
        <family val="3"/>
        <charset val="128"/>
      </rPr>
      <t>自分の</t>
    </r>
    <r>
      <rPr>
        <b/>
        <sz val="11"/>
        <rFont val="游ゴシック"/>
        <family val="3"/>
        <charset val="128"/>
        <scheme val="minor"/>
      </rPr>
      <t>家族ネームカードを持参した人ができる儀式の数は5名以内という制限はありません。その場合でもそのセッションで行われる儀式総数は50名以内です。そのセッションの参入者の総数、ご自身の家族ネームカードの数によって受けられる儀式数が決まります。</t>
    </r>
    <rPh sb="90" eb="91">
      <t xml:space="preserve">ソウスウ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</si>
</sst>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游ゴシック"/>
      <family val="2"/>
      <charset val="128"/>
      <scheme val="minor"/>
    </font>
    <font>
      <sz val="9"/>
      <color theme="1"/>
      <name val="游ゴシック"/>
      <family val="2"/>
      <charset val="128"/>
      <scheme val="minor"/>
    </font>
    <font>
      <u/>
      <sz val="11"/>
      <color theme="10"/>
      <name val="游ゴシック"/>
      <family val="2"/>
      <charset val="128"/>
      <scheme val="minor"/>
    </font>
    <font>
      <sz val="6"/>
      <name val="游ゴシック"/>
      <family val="2"/>
      <charset val="128"/>
      <scheme val="minor"/>
    </font>
    <font>
      <sz val="9"/>
      <color theme="1"/>
      <name val="游ゴシック"/>
      <family val="2"/>
      <scheme val="minor"/>
    </font>
    <font>
      <sz val="10"/>
      <color theme="1"/>
      <name val="游ゴシック"/>
      <family val="2"/>
      <scheme val="minor"/>
    </font>
    <font>
      <sz val="8"/>
      <color theme="1"/>
      <name val="游ゴシック"/>
      <family val="2"/>
      <charset val="128"/>
      <scheme val="minor"/>
    </font>
    <font>
      <sz val="9"/>
      <color theme="1"/>
      <name val="游ゴシック"/>
      <family val="3"/>
      <charset val="128"/>
    </font>
    <font>
      <b/>
      <sz val="18"/>
      <color theme="1"/>
      <name val="游ゴシック"/>
      <family val="3"/>
      <charset val="128"/>
    </font>
    <font>
      <sz val="11"/>
      <color theme="1"/>
      <name val="游ゴシック"/>
      <family val="3"/>
      <charset val="128"/>
    </font>
    <font>
      <b/>
      <sz val="10"/>
      <color theme="1"/>
      <name val="游ゴシック"/>
      <family val="3"/>
      <charset val="128"/>
    </font>
    <font>
      <b/>
      <sz val="11"/>
      <color theme="1"/>
      <name val="游ゴシック"/>
      <family val="3"/>
      <charset val="128"/>
    </font>
    <font>
      <b/>
      <sz val="9"/>
      <color theme="1"/>
      <name val="游ゴシック"/>
      <family val="3"/>
      <charset val="128"/>
    </font>
    <font>
      <sz val="8"/>
      <color theme="1"/>
      <name val="游ゴシック"/>
      <family val="3"/>
      <charset val="128"/>
    </font>
    <font>
      <i/>
      <sz val="8"/>
      <color theme="1"/>
      <name val="游ゴシック"/>
      <family val="3"/>
      <charset val="128"/>
    </font>
    <font>
      <i/>
      <sz val="9"/>
      <color theme="1"/>
      <name val="游ゴシック"/>
      <family val="3"/>
      <charset val="128"/>
    </font>
    <font>
      <sz val="10"/>
      <color theme="1"/>
      <name val="游ゴシック"/>
      <family val="3"/>
      <charset val="128"/>
    </font>
    <font>
      <sz val="7"/>
      <color theme="1"/>
      <name val="游ゴシック"/>
      <family val="3"/>
      <charset val="128"/>
    </font>
    <font>
      <sz val="6.5"/>
      <color theme="1"/>
      <name val="游ゴシック"/>
      <family val="3"/>
      <charset val="128"/>
    </font>
    <font>
      <i/>
      <sz val="11"/>
      <color theme="1"/>
      <name val="游ゴシック"/>
      <family val="3"/>
      <charset val="128"/>
    </font>
    <font>
      <sz val="12"/>
      <color rgb="FFFF0000"/>
      <name val="游ゴシック"/>
      <family val="3"/>
      <charset val="128"/>
    </font>
    <font>
      <b/>
      <u/>
      <sz val="12"/>
      <color theme="10"/>
      <name val="游ゴシック (本文)"/>
      <family val="3"/>
      <charset val="128"/>
    </font>
    <font>
      <b/>
      <sz val="12"/>
      <color theme="1"/>
      <name val="游ゴシック (本文)"/>
      <family val="3"/>
      <charset val="128"/>
    </font>
    <font>
      <sz val="14"/>
      <color theme="1"/>
      <name val="游ゴシック"/>
      <family val="3"/>
      <charset val="128"/>
      <scheme val="minor"/>
    </font>
    <font>
      <sz val="14"/>
      <color theme="1"/>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1"/>
      <color rgb="FF0070C0"/>
      <name val="游ゴシック"/>
      <family val="3"/>
      <charset val="128"/>
    </font>
    <font>
      <b/>
      <sz val="11"/>
      <color rgb="FF0070C0"/>
      <name val="游ゴシック"/>
      <family val="3"/>
      <charset val="128"/>
    </font>
    <font>
      <u/>
      <sz val="11"/>
      <color rgb="FF0070C0"/>
      <name val="游ゴシック"/>
      <family val="3"/>
      <charset val="128"/>
      <scheme val="minor"/>
    </font>
    <font>
      <sz val="8"/>
      <color rgb="FF0070C0"/>
      <name val="游ゴシック"/>
      <family val="3"/>
      <charset val="128"/>
    </font>
    <font>
      <sz val="9"/>
      <color rgb="FFFF0000"/>
      <name val="游ゴシック"/>
      <family val="3"/>
      <charset val="128"/>
    </font>
    <font>
      <b/>
      <sz val="16"/>
      <color rgb="FFFF0000"/>
      <name val="游ゴシック"/>
      <family val="3"/>
      <charset val="128"/>
    </font>
    <font>
      <b/>
      <sz val="16"/>
      <color rgb="FFFF0000"/>
      <name val="游ゴシック"/>
      <family val="3"/>
      <charset val="128"/>
      <scheme val="minor"/>
    </font>
    <font>
      <sz val="11"/>
      <color rgb="FFFF0000"/>
      <name val="游ゴシック"/>
      <family val="2"/>
      <charset val="128"/>
      <scheme val="minor"/>
    </font>
    <font>
      <sz val="14"/>
      <color rgb="FFFF0000"/>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sz val="11"/>
      <color theme="1"/>
      <name val="游ゴシック"/>
      <family val="3"/>
      <charset val="128"/>
      <scheme val="minor"/>
    </font>
    <font>
      <b/>
      <sz val="11"/>
      <color rgb="FFFF0000"/>
      <name val="游ゴシック"/>
      <family val="3"/>
      <charset val="128"/>
    </font>
    <font>
      <sz val="9"/>
      <color theme="1"/>
      <name val="游ゴシック"/>
      <family val="3"/>
      <charset val="128"/>
      <scheme val="minor"/>
    </font>
    <font>
      <b/>
      <sz val="16"/>
      <color theme="1"/>
      <name val="游ゴシック"/>
      <family val="3"/>
      <charset val="128"/>
    </font>
    <font>
      <u/>
      <sz val="11"/>
      <color theme="1"/>
      <name val="游ゴシック"/>
      <family val="2"/>
      <charset val="128"/>
      <scheme val="minor"/>
    </font>
    <font>
      <b/>
      <u/>
      <sz val="11"/>
      <color theme="1"/>
      <name val="游ゴシック"/>
      <family val="3"/>
      <charset val="128"/>
      <scheme val="minor"/>
    </font>
    <font>
      <sz val="11"/>
      <color rgb="FFFF0000"/>
      <name val="游ゴシック"/>
      <family val="3"/>
      <charset val="128"/>
      <scheme val="minor"/>
    </font>
    <font>
      <b/>
      <u/>
      <sz val="11"/>
      <color rgb="FFFF0000"/>
      <name val="游ゴシック"/>
      <family val="3"/>
      <charset val="128"/>
      <scheme val="minor"/>
    </font>
    <font>
      <b/>
      <sz val="11"/>
      <name val="游ゴシック"/>
      <family val="3"/>
      <charset val="128"/>
      <scheme val="minor"/>
    </font>
    <font>
      <b/>
      <u/>
      <sz val="11"/>
      <color theme="1"/>
      <name val="游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s>
  <borders count="66">
    <border>
      <left/>
      <right/>
      <top/>
      <bottom/>
      <diagonal/>
    </border>
    <border>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medium">
        <color indexed="64"/>
      </left>
      <right/>
      <top style="thin">
        <color auto="1"/>
      </top>
      <bottom style="thin">
        <color auto="1"/>
      </bottom>
      <diagonal/>
    </border>
    <border>
      <left style="medium">
        <color indexed="64"/>
      </left>
      <right/>
      <top style="medium">
        <color indexed="64"/>
      </top>
      <bottom/>
      <diagonal/>
    </border>
    <border>
      <left style="thin">
        <color auto="1"/>
      </left>
      <right style="thin">
        <color auto="1"/>
      </right>
      <top/>
      <bottom style="thin">
        <color auto="1"/>
      </bottom>
      <diagonal/>
    </border>
    <border>
      <left style="dotted">
        <color auto="1"/>
      </left>
      <right style="dotted">
        <color auto="1"/>
      </right>
      <top style="thin">
        <color auto="1"/>
      </top>
      <bottom style="thin">
        <color auto="1"/>
      </bottom>
      <diagonal/>
    </border>
    <border>
      <left style="dotted">
        <color auto="1"/>
      </left>
      <right style="dotted">
        <color auto="1"/>
      </right>
      <top style="thin">
        <color auto="1"/>
      </top>
      <bottom/>
      <diagonal/>
    </border>
    <border>
      <left style="dotted">
        <color auto="1"/>
      </left>
      <right/>
      <top style="thin">
        <color auto="1"/>
      </top>
      <bottom style="thin">
        <color auto="1"/>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top style="medium">
        <color auto="1"/>
      </top>
      <bottom style="thin">
        <color auto="1"/>
      </bottom>
      <diagonal/>
    </border>
    <border>
      <left style="medium">
        <color auto="1"/>
      </left>
      <right/>
      <top style="thin">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top style="thin">
        <color auto="1"/>
      </top>
      <bottom style="medium">
        <color indexed="64"/>
      </bottom>
      <diagonal/>
    </border>
    <border>
      <left/>
      <right style="dotted">
        <color indexed="64"/>
      </right>
      <top style="medium">
        <color indexed="64"/>
      </top>
      <bottom style="thin">
        <color auto="1"/>
      </bottom>
      <diagonal/>
    </border>
    <border>
      <left style="dotted">
        <color auto="1"/>
      </left>
      <right/>
      <top style="medium">
        <color auto="1"/>
      </top>
      <bottom style="medium">
        <color auto="1"/>
      </bottom>
      <diagonal/>
    </border>
    <border>
      <left/>
      <right style="dotted">
        <color auto="1"/>
      </right>
      <top style="medium">
        <color auto="1"/>
      </top>
      <bottom style="medium">
        <color auto="1"/>
      </bottom>
      <diagonal/>
    </border>
    <border>
      <left/>
      <right style="dotted">
        <color auto="1"/>
      </right>
      <top style="thin">
        <color auto="1"/>
      </top>
      <bottom style="thin">
        <color auto="1"/>
      </bottom>
      <diagonal/>
    </border>
    <border>
      <left style="medium">
        <color auto="1"/>
      </left>
      <right/>
      <top style="thin">
        <color auto="1"/>
      </top>
      <bottom/>
      <diagonal/>
    </border>
    <border>
      <left style="dotted">
        <color auto="1"/>
      </left>
      <right style="dotted">
        <color auto="1"/>
      </right>
      <top style="medium">
        <color auto="1"/>
      </top>
      <bottom/>
      <diagonal/>
    </border>
    <border>
      <left/>
      <right style="thin">
        <color auto="1"/>
      </right>
      <top/>
      <bottom/>
      <diagonal/>
    </border>
    <border>
      <left style="medium">
        <color indexed="64"/>
      </left>
      <right/>
      <top/>
      <bottom style="thin">
        <color auto="1"/>
      </bottom>
      <diagonal/>
    </border>
    <border>
      <left style="dotted">
        <color auto="1"/>
      </left>
      <right style="dotted">
        <color auto="1"/>
      </right>
      <top/>
      <bottom style="thin">
        <color auto="1"/>
      </bottom>
      <diagonal/>
    </border>
    <border>
      <left style="dotted">
        <color auto="1"/>
      </left>
      <right/>
      <top/>
      <bottom style="thin">
        <color auto="1"/>
      </bottom>
      <diagonal/>
    </border>
    <border>
      <left/>
      <right/>
      <top/>
      <bottom style="thin">
        <color auto="1"/>
      </bottom>
      <diagonal/>
    </border>
    <border>
      <left/>
      <right style="dotted">
        <color auto="1"/>
      </right>
      <top/>
      <bottom style="thin">
        <color auto="1"/>
      </bottom>
      <diagonal/>
    </border>
    <border>
      <left/>
      <right style="medium">
        <color indexed="64"/>
      </right>
      <top/>
      <bottom/>
      <diagonal/>
    </border>
    <border>
      <left style="dotted">
        <color auto="1"/>
      </left>
      <right style="dotted">
        <color auto="1"/>
      </right>
      <top style="thin">
        <color auto="1"/>
      </top>
      <bottom style="medium">
        <color indexed="64"/>
      </bottom>
      <diagonal/>
    </border>
    <border>
      <left/>
      <right style="dotted">
        <color auto="1"/>
      </right>
      <top style="thin">
        <color auto="1"/>
      </top>
      <bottom style="medium">
        <color indexed="64"/>
      </bottom>
      <diagonal/>
    </border>
    <border>
      <left style="medium">
        <color auto="1"/>
      </left>
      <right/>
      <top/>
      <bottom style="medium">
        <color auto="1"/>
      </bottom>
      <diagonal/>
    </border>
    <border>
      <left/>
      <right/>
      <top/>
      <bottom style="medium">
        <color indexed="64"/>
      </bottom>
      <diagonal/>
    </border>
    <border>
      <left style="dotted">
        <color auto="1"/>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style="hair">
        <color auto="1"/>
      </right>
      <top/>
      <bottom style="medium">
        <color auto="1"/>
      </bottom>
      <diagonal/>
    </border>
    <border>
      <left/>
      <right style="medium">
        <color indexed="64"/>
      </right>
      <top/>
      <bottom style="medium">
        <color indexed="64"/>
      </bottom>
      <diagonal/>
    </border>
    <border>
      <left/>
      <right style="thin">
        <color auto="1"/>
      </right>
      <top style="thin">
        <color auto="1"/>
      </top>
      <bottom style="thin">
        <color indexed="64"/>
      </bottom>
      <diagonal/>
    </border>
    <border>
      <left style="thin">
        <color auto="1"/>
      </left>
      <right/>
      <top style="thin">
        <color auto="1"/>
      </top>
      <bottom style="thin">
        <color indexed="64"/>
      </bottom>
      <diagonal/>
    </border>
    <border>
      <left/>
      <right style="hair">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tted">
        <color auto="1"/>
      </left>
      <right style="dotted">
        <color auto="1"/>
      </right>
      <top/>
      <bottom/>
      <diagonal/>
    </border>
    <border>
      <left/>
      <right style="medium">
        <color indexed="64"/>
      </right>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auto="1"/>
      </right>
      <top style="medium">
        <color auto="1"/>
      </top>
      <bottom style="thin">
        <color auto="1"/>
      </bottom>
      <diagonal/>
    </border>
    <border>
      <left/>
      <right style="thin">
        <color auto="1"/>
      </right>
      <top style="thin">
        <color auto="1"/>
      </top>
      <bottom style="medium">
        <color indexed="64"/>
      </bottom>
      <diagonal/>
    </border>
  </borders>
  <cellStyleXfs count="2">
    <xf numFmtId="0" fontId="0" fillId="0" borderId="0"/>
    <xf numFmtId="0" fontId="2" fillId="0" borderId="0" applyNumberFormat="0" applyFill="0" applyBorder="0" applyAlignment="0" applyProtection="0"/>
  </cellStyleXfs>
  <cellXfs count="267">
    <xf numFmtId="0" fontId="0" fillId="0" borderId="0" xfId="0"/>
    <xf numFmtId="0" fontId="6" fillId="0" borderId="0" xfId="0" applyFont="1" applyAlignment="1">
      <alignment vertical="top" wrapText="1"/>
    </xf>
    <xf numFmtId="0" fontId="6" fillId="0" borderId="0" xfId="0" applyFont="1"/>
    <xf numFmtId="0" fontId="6" fillId="0" borderId="8" xfId="0" applyFont="1" applyBorder="1"/>
    <xf numFmtId="0" fontId="6" fillId="0" borderId="15" xfId="0" applyFont="1" applyBorder="1"/>
    <xf numFmtId="0" fontId="6" fillId="0" borderId="12" xfId="0" applyFont="1" applyBorder="1"/>
    <xf numFmtId="0" fontId="1" fillId="0" borderId="8" xfId="0" applyFont="1" applyBorder="1" applyAlignment="1">
      <alignment vertical="center"/>
    </xf>
    <xf numFmtId="0" fontId="6" fillId="0" borderId="15" xfId="0" applyFont="1"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2" fillId="0" borderId="0" xfId="0" applyFont="1" applyAlignment="1">
      <alignment horizontal="center" vertical="center"/>
    </xf>
    <xf numFmtId="0" fontId="0" fillId="0" borderId="31" xfId="0" applyBorder="1"/>
    <xf numFmtId="0" fontId="13" fillId="0" borderId="15" xfId="0" applyFont="1" applyBorder="1"/>
    <xf numFmtId="0" fontId="13" fillId="0" borderId="8" xfId="0" applyFont="1" applyBorder="1"/>
    <xf numFmtId="0" fontId="6" fillId="0" borderId="12" xfId="0" applyFont="1" applyBorder="1" applyAlignment="1">
      <alignment vertical="center"/>
    </xf>
    <xf numFmtId="0" fontId="11" fillId="0" borderId="0" xfId="0" applyFont="1" applyAlignment="1">
      <alignment horizontal="center" vertical="center"/>
    </xf>
    <xf numFmtId="0" fontId="0" fillId="0" borderId="0" xfId="0" applyAlignment="1">
      <alignment vertical="top"/>
    </xf>
    <xf numFmtId="0" fontId="5" fillId="0" borderId="0" xfId="0" applyFont="1"/>
    <xf numFmtId="0" fontId="2" fillId="0" borderId="0" xfId="1" applyFill="1"/>
    <xf numFmtId="0" fontId="0" fillId="0" borderId="0" xfId="0" applyAlignment="1">
      <alignment horizont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9" fillId="2" borderId="9" xfId="0" applyFont="1" applyFill="1" applyBorder="1" applyAlignment="1">
      <alignment vertical="top"/>
    </xf>
    <xf numFmtId="0" fontId="13" fillId="2" borderId="23" xfId="0" applyFont="1" applyFill="1" applyBorder="1" applyAlignment="1">
      <alignment horizontal="center" vertical="top" wrapText="1"/>
    </xf>
    <xf numFmtId="0" fontId="15" fillId="2" borderId="14" xfId="0" applyFont="1" applyFill="1" applyBorder="1" applyAlignment="1">
      <alignment horizontal="left" vertical="center"/>
    </xf>
    <xf numFmtId="0" fontId="14" fillId="2" borderId="20" xfId="0" applyFont="1" applyFill="1" applyBorder="1" applyAlignment="1">
      <alignment horizontal="left" vertical="center"/>
    </xf>
    <xf numFmtId="0" fontId="15" fillId="2" borderId="20"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29" xfId="0" applyFont="1" applyFill="1" applyBorder="1" applyAlignment="1">
      <alignment horizontal="center" vertical="center"/>
    </xf>
    <xf numFmtId="0" fontId="7" fillId="2" borderId="0" xfId="0" applyFont="1" applyFill="1" applyAlignment="1">
      <alignment horizontal="left" vertical="center"/>
    </xf>
    <xf numFmtId="0" fontId="17" fillId="2" borderId="30" xfId="0" applyFont="1" applyFill="1" applyBorder="1" applyAlignment="1">
      <alignment horizontal="left" vertical="center"/>
    </xf>
    <xf numFmtId="0" fontId="18" fillId="2" borderId="20"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22" xfId="0" applyFont="1" applyFill="1" applyBorder="1" applyAlignment="1">
      <alignment horizontal="center" vertical="center"/>
    </xf>
    <xf numFmtId="0" fontId="7" fillId="2" borderId="3" xfId="0" applyFont="1" applyFill="1" applyBorder="1" applyAlignment="1">
      <alignment horizontal="center" vertical="center"/>
    </xf>
    <xf numFmtId="0" fontId="9" fillId="3" borderId="0" xfId="0" applyFont="1" applyFill="1" applyAlignment="1">
      <alignment horizontal="center" vertical="center"/>
    </xf>
    <xf numFmtId="0" fontId="13" fillId="3" borderId="0" xfId="0" applyFont="1" applyFill="1" applyAlignment="1">
      <alignment horizontal="center" vertical="center"/>
    </xf>
    <xf numFmtId="0" fontId="16" fillId="3" borderId="0" xfId="0" quotePrefix="1" applyFont="1" applyFill="1" applyAlignment="1">
      <alignment horizontal="center" vertical="center"/>
    </xf>
    <xf numFmtId="0" fontId="7" fillId="3" borderId="0" xfId="0" applyFont="1" applyFill="1" applyAlignment="1">
      <alignment horizontal="left" vertical="center"/>
    </xf>
    <xf numFmtId="0" fontId="9" fillId="3" borderId="0" xfId="0" applyFont="1" applyFill="1" applyAlignment="1">
      <alignment vertical="center"/>
    </xf>
    <xf numFmtId="0" fontId="0" fillId="3" borderId="0" xfId="0" applyFill="1"/>
    <xf numFmtId="0" fontId="9" fillId="3" borderId="3" xfId="0" applyFont="1" applyFill="1" applyBorder="1" applyAlignment="1">
      <alignment horizontal="center" vertical="center"/>
    </xf>
    <xf numFmtId="0" fontId="17" fillId="3" borderId="3" xfId="0" applyFont="1" applyFill="1" applyBorder="1" applyAlignment="1">
      <alignment horizontal="left" vertical="center"/>
    </xf>
    <xf numFmtId="0" fontId="5" fillId="3" borderId="0" xfId="0" applyFont="1" applyFill="1"/>
    <xf numFmtId="0" fontId="16" fillId="3" borderId="0" xfId="0" applyFont="1" applyFill="1"/>
    <xf numFmtId="0" fontId="7" fillId="3" borderId="0" xfId="0" applyFont="1" applyFill="1" applyAlignment="1">
      <alignment horizontal="center"/>
    </xf>
    <xf numFmtId="0" fontId="7" fillId="3" borderId="0" xfId="0" applyFont="1" applyFill="1"/>
    <xf numFmtId="0" fontId="4" fillId="3" borderId="0" xfId="0" applyFont="1" applyFill="1"/>
    <xf numFmtId="0" fontId="5" fillId="3" borderId="0" xfId="0" applyFont="1" applyFill="1" applyAlignment="1">
      <alignment horizontal="center"/>
    </xf>
    <xf numFmtId="0" fontId="0" fillId="3" borderId="0" xfId="0" applyFill="1" applyAlignment="1">
      <alignment vertical="top"/>
    </xf>
    <xf numFmtId="0" fontId="11" fillId="0" borderId="3" xfId="0" applyFont="1" applyBorder="1" applyAlignment="1" applyProtection="1">
      <alignment vertical="center"/>
      <protection locked="0"/>
    </xf>
    <xf numFmtId="0" fontId="13" fillId="0" borderId="17" xfId="0" applyFont="1" applyBorder="1" applyAlignment="1" applyProtection="1">
      <alignment horizontal="center" vertical="center"/>
      <protection locked="0"/>
    </xf>
    <xf numFmtId="0" fontId="13" fillId="0" borderId="17" xfId="0" applyFont="1" applyBorder="1" applyAlignment="1" applyProtection="1">
      <alignment horizontal="left" vertical="center"/>
      <protection locked="0"/>
    </xf>
    <xf numFmtId="0" fontId="13" fillId="0" borderId="17" xfId="0" applyFont="1" applyBorder="1" applyAlignment="1" applyProtection="1">
      <alignment vertical="center"/>
      <protection locked="0"/>
    </xf>
    <xf numFmtId="0" fontId="9" fillId="0" borderId="33" xfId="0" applyFont="1" applyBorder="1" applyAlignment="1" applyProtection="1">
      <alignment horizontal="center" vertical="center"/>
      <protection locked="0"/>
    </xf>
    <xf numFmtId="0" fontId="13" fillId="0" borderId="1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13" fillId="0" borderId="33" xfId="0" applyFont="1" applyBorder="1" applyAlignment="1" applyProtection="1">
      <alignment horizontal="center" vertical="center" wrapText="1"/>
      <protection locked="0"/>
    </xf>
    <xf numFmtId="0" fontId="13" fillId="0" borderId="38" xfId="0" applyFont="1" applyBorder="1" applyAlignment="1" applyProtection="1">
      <alignment horizontal="center" vertical="center" wrapText="1"/>
      <protection locked="0"/>
    </xf>
    <xf numFmtId="0" fontId="9" fillId="3" borderId="35" xfId="0" applyFont="1" applyFill="1" applyBorder="1" applyAlignment="1">
      <alignment horizontal="center" vertical="center"/>
    </xf>
    <xf numFmtId="0" fontId="13" fillId="3" borderId="35" xfId="0" applyFont="1" applyFill="1" applyBorder="1" applyAlignment="1">
      <alignment horizontal="center" vertical="center"/>
    </xf>
    <xf numFmtId="0" fontId="16" fillId="2" borderId="35" xfId="0" quotePrefix="1" applyFont="1" applyFill="1" applyBorder="1" applyAlignment="1">
      <alignment horizontal="center" vertical="center"/>
    </xf>
    <xf numFmtId="0" fontId="13" fillId="0" borderId="38" xfId="0" applyFont="1" applyBorder="1" applyAlignment="1" applyProtection="1">
      <alignment vertical="center"/>
      <protection locked="0"/>
    </xf>
    <xf numFmtId="0" fontId="7" fillId="2" borderId="41" xfId="0" applyFont="1" applyFill="1" applyBorder="1" applyAlignment="1">
      <alignment horizontal="left" vertical="center"/>
    </xf>
    <xf numFmtId="0" fontId="0" fillId="0" borderId="0" xfId="0" applyAlignment="1">
      <alignment vertical="center"/>
    </xf>
    <xf numFmtId="0" fontId="25" fillId="3" borderId="0" xfId="0" applyFont="1" applyFill="1"/>
    <xf numFmtId="49" fontId="0" fillId="3" borderId="0" xfId="0" applyNumberFormat="1" applyFill="1"/>
    <xf numFmtId="0" fontId="0" fillId="6" borderId="50" xfId="0" applyFill="1" applyBorder="1" applyAlignment="1">
      <alignment horizontal="center"/>
    </xf>
    <xf numFmtId="0" fontId="0" fillId="7" borderId="50" xfId="0" applyFill="1" applyBorder="1" applyAlignment="1">
      <alignment horizontal="center"/>
    </xf>
    <xf numFmtId="0" fontId="0" fillId="7" borderId="54" xfId="0" applyFill="1" applyBorder="1" applyAlignment="1">
      <alignment horizontal="center"/>
    </xf>
    <xf numFmtId="0" fontId="0" fillId="7" borderId="55" xfId="0" applyFill="1" applyBorder="1" applyAlignment="1">
      <alignment horizontal="center"/>
    </xf>
    <xf numFmtId="49" fontId="0" fillId="3" borderId="54" xfId="0" applyNumberFormat="1" applyFill="1" applyBorder="1" applyAlignment="1">
      <alignment horizontal="center" vertical="center"/>
    </xf>
    <xf numFmtId="49" fontId="0" fillId="3" borderId="56" xfId="0" applyNumberFormat="1" applyFill="1" applyBorder="1" applyAlignment="1">
      <alignment horizontal="center" vertical="center"/>
    </xf>
    <xf numFmtId="0" fontId="23" fillId="4" borderId="52" xfId="0" applyFont="1" applyFill="1" applyBorder="1"/>
    <xf numFmtId="0" fontId="0" fillId="4" borderId="52" xfId="0" applyFill="1" applyBorder="1"/>
    <xf numFmtId="0" fontId="0" fillId="4" borderId="53" xfId="0" applyFill="1" applyBorder="1"/>
    <xf numFmtId="0" fontId="0" fillId="6" borderId="54" xfId="0" applyFill="1" applyBorder="1" applyAlignment="1">
      <alignment horizontal="center"/>
    </xf>
    <xf numFmtId="0" fontId="0" fillId="6" borderId="55" xfId="0" applyFill="1" applyBorder="1" applyAlignment="1">
      <alignment horizontal="center"/>
    </xf>
    <xf numFmtId="0" fontId="0" fillId="3" borderId="54" xfId="0" applyFill="1" applyBorder="1" applyAlignment="1">
      <alignment horizontal="center" vertical="center"/>
    </xf>
    <xf numFmtId="0" fontId="0" fillId="3" borderId="56" xfId="0" applyFill="1" applyBorder="1" applyAlignment="1">
      <alignment horizontal="center" vertical="center"/>
    </xf>
    <xf numFmtId="0" fontId="24" fillId="3" borderId="50" xfId="0" applyFont="1" applyFill="1" applyBorder="1" applyAlignment="1" applyProtection="1">
      <alignment horizontal="center" vertical="center"/>
      <protection locked="0"/>
    </xf>
    <xf numFmtId="49" fontId="24" fillId="3" borderId="50" xfId="0" applyNumberFormat="1" applyFont="1" applyFill="1" applyBorder="1" applyAlignment="1" applyProtection="1">
      <alignment horizontal="center" vertical="center"/>
      <protection locked="0"/>
    </xf>
    <xf numFmtId="0" fontId="24" fillId="3" borderId="55" xfId="0" applyFont="1" applyFill="1" applyBorder="1" applyAlignment="1" applyProtection="1">
      <alignment horizontal="center" vertical="center"/>
      <protection locked="0"/>
    </xf>
    <xf numFmtId="0" fontId="24" fillId="3" borderId="0" xfId="0" applyFont="1" applyFill="1" applyAlignment="1" applyProtection="1">
      <alignment horizontal="center" vertical="center"/>
      <protection locked="0"/>
    </xf>
    <xf numFmtId="0" fontId="24" fillId="3" borderId="57" xfId="0" applyFont="1" applyFill="1" applyBorder="1" applyAlignment="1" applyProtection="1">
      <alignment horizontal="center" vertical="center"/>
      <protection locked="0"/>
    </xf>
    <xf numFmtId="0" fontId="24" fillId="3" borderId="58" xfId="0" applyFont="1" applyFill="1" applyBorder="1" applyAlignment="1" applyProtection="1">
      <alignment horizontal="center" vertical="center"/>
      <protection locked="0"/>
    </xf>
    <xf numFmtId="20" fontId="9" fillId="0" borderId="1" xfId="0" applyNumberFormat="1" applyFont="1" applyBorder="1" applyAlignment="1" applyProtection="1">
      <alignment vertical="center"/>
      <protection locked="0"/>
    </xf>
    <xf numFmtId="0" fontId="0" fillId="3" borderId="0" xfId="0" applyFill="1" applyAlignment="1">
      <alignment vertical="center"/>
    </xf>
    <xf numFmtId="0" fontId="9" fillId="0" borderId="0" xfId="0" applyFont="1" applyAlignment="1" applyProtection="1">
      <alignment vertical="center"/>
      <protection locked="0"/>
    </xf>
    <xf numFmtId="0" fontId="23" fillId="3" borderId="50" xfId="0" applyFont="1" applyFill="1" applyBorder="1" applyAlignment="1">
      <alignment vertical="center"/>
    </xf>
    <xf numFmtId="0" fontId="23" fillId="3" borderId="50" xfId="0" applyFont="1" applyFill="1" applyBorder="1"/>
    <xf numFmtId="0" fontId="25" fillId="4" borderId="14" xfId="0" applyFont="1" applyFill="1" applyBorder="1"/>
    <xf numFmtId="0" fontId="23" fillId="3" borderId="0" xfId="0" applyFont="1" applyFill="1" applyAlignment="1">
      <alignment horizontal="right"/>
    </xf>
    <xf numFmtId="0" fontId="7" fillId="2" borderId="52" xfId="0" applyFont="1" applyFill="1" applyBorder="1" applyAlignment="1">
      <alignment horizontal="left" vertical="center"/>
    </xf>
    <xf numFmtId="0" fontId="28" fillId="0" borderId="3" xfId="0" applyFont="1" applyBorder="1" applyAlignment="1">
      <alignment vertical="center"/>
    </xf>
    <xf numFmtId="20" fontId="27" fillId="0" borderId="1" xfId="0" applyNumberFormat="1" applyFont="1" applyBorder="1" applyAlignment="1">
      <alignment vertical="center"/>
    </xf>
    <xf numFmtId="0" fontId="30" fillId="0" borderId="17"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9" fillId="0" borderId="38" xfId="0" applyFont="1" applyBorder="1" applyAlignment="1">
      <alignment horizontal="center" vertical="center"/>
    </xf>
    <xf numFmtId="0" fontId="27" fillId="0" borderId="33" xfId="0" applyFont="1" applyBorder="1" applyAlignment="1">
      <alignment horizontal="center" vertical="center"/>
    </xf>
    <xf numFmtId="0" fontId="13" fillId="0" borderId="17" xfId="0" applyFont="1" applyBorder="1" applyAlignment="1">
      <alignment horizontal="center" vertical="center"/>
    </xf>
    <xf numFmtId="0" fontId="32" fillId="3" borderId="0" xfId="0" applyFont="1" applyFill="1"/>
    <xf numFmtId="0" fontId="8" fillId="3" borderId="0" xfId="0" applyFont="1" applyFill="1"/>
    <xf numFmtId="49" fontId="0" fillId="3" borderId="0" xfId="0" applyNumberFormat="1" applyFill="1" applyAlignment="1">
      <alignment horizontal="right"/>
    </xf>
    <xf numFmtId="0" fontId="33" fillId="3" borderId="0" xfId="0" applyFont="1" applyFill="1"/>
    <xf numFmtId="0" fontId="0" fillId="3" borderId="0" xfId="0" applyFill="1" applyAlignment="1">
      <alignment horizontal="right"/>
    </xf>
    <xf numFmtId="0" fontId="0" fillId="3" borderId="0" xfId="0" applyFill="1" applyAlignment="1">
      <alignment horizontal="right" vertical="top"/>
    </xf>
    <xf numFmtId="0" fontId="0" fillId="3" borderId="0" xfId="0" applyFill="1" applyAlignment="1">
      <alignment horizontal="left" vertical="top" wrapText="1"/>
    </xf>
    <xf numFmtId="0" fontId="2" fillId="3" borderId="0" xfId="1" applyFill="1"/>
    <xf numFmtId="0" fontId="0" fillId="8" borderId="0" xfId="0" applyFill="1"/>
    <xf numFmtId="0" fontId="33" fillId="3" borderId="0" xfId="0" applyFont="1" applyFill="1" applyAlignment="1">
      <alignment wrapText="1"/>
    </xf>
    <xf numFmtId="0" fontId="0" fillId="3" borderId="0" xfId="0" applyFill="1" applyAlignment="1">
      <alignment horizontal="right" vertical="center"/>
    </xf>
    <xf numFmtId="49" fontId="0" fillId="0" borderId="0" xfId="0" applyNumberFormat="1" applyAlignment="1">
      <alignment horizontal="right"/>
    </xf>
    <xf numFmtId="0" fontId="33" fillId="0" borderId="0" xfId="0" applyFont="1"/>
    <xf numFmtId="0" fontId="26" fillId="3" borderId="0" xfId="0" applyFont="1" applyFill="1" applyAlignment="1">
      <alignment vertical="center"/>
    </xf>
    <xf numFmtId="20" fontId="26" fillId="3" borderId="0" xfId="0" applyNumberFormat="1" applyFont="1" applyFill="1" applyAlignment="1">
      <alignment horizontal="center" vertical="center"/>
    </xf>
    <xf numFmtId="0" fontId="34" fillId="3" borderId="0" xfId="0" applyFont="1" applyFill="1"/>
    <xf numFmtId="0" fontId="23" fillId="3" borderId="50" xfId="0" applyFont="1" applyFill="1" applyBorder="1" applyAlignment="1">
      <alignment horizontal="center" vertical="center"/>
    </xf>
    <xf numFmtId="0" fontId="23" fillId="3" borderId="50" xfId="0" applyFont="1" applyFill="1" applyBorder="1" applyAlignment="1">
      <alignment horizontal="center"/>
    </xf>
    <xf numFmtId="0" fontId="23" fillId="3" borderId="55" xfId="0" applyFont="1" applyFill="1" applyBorder="1" applyAlignment="1">
      <alignment horizontal="center" vertical="center"/>
    </xf>
    <xf numFmtId="0" fontId="24" fillId="3" borderId="50" xfId="0" applyFont="1" applyFill="1" applyBorder="1" applyAlignment="1">
      <alignment horizontal="center" vertical="center"/>
    </xf>
    <xf numFmtId="0" fontId="24" fillId="3" borderId="55" xfId="0" applyFont="1" applyFill="1" applyBorder="1" applyAlignment="1">
      <alignment horizontal="center" vertical="center"/>
    </xf>
    <xf numFmtId="0" fontId="0" fillId="3" borderId="0" xfId="0" applyFill="1" applyAlignment="1">
      <alignment horizontal="center"/>
    </xf>
    <xf numFmtId="0" fontId="24" fillId="3" borderId="57" xfId="0" applyFont="1" applyFill="1" applyBorder="1" applyAlignment="1">
      <alignment horizontal="center" vertical="center"/>
    </xf>
    <xf numFmtId="0" fontId="24" fillId="3" borderId="58" xfId="0" applyFont="1" applyFill="1" applyBorder="1" applyAlignment="1">
      <alignment horizontal="center" vertical="center"/>
    </xf>
    <xf numFmtId="0" fontId="23" fillId="3" borderId="50" xfId="0" applyFont="1" applyFill="1" applyBorder="1" applyAlignment="1">
      <alignment horizontal="left" vertical="center"/>
    </xf>
    <xf numFmtId="0" fontId="23" fillId="3" borderId="55" xfId="0" applyFont="1" applyFill="1" applyBorder="1" applyAlignment="1">
      <alignment horizontal="center"/>
    </xf>
    <xf numFmtId="0" fontId="9" fillId="0" borderId="16"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23" fillId="3" borderId="50" xfId="0" applyFont="1" applyFill="1" applyBorder="1" applyAlignment="1">
      <alignment wrapText="1"/>
    </xf>
    <xf numFmtId="0" fontId="38" fillId="3" borderId="50" xfId="0" applyFont="1" applyFill="1" applyBorder="1" applyAlignment="1">
      <alignment wrapText="1"/>
    </xf>
    <xf numFmtId="0" fontId="23" fillId="3" borderId="0" xfId="0" applyFont="1" applyFill="1" applyAlignment="1">
      <alignment vertical="center"/>
    </xf>
    <xf numFmtId="0" fontId="40" fillId="3" borderId="50" xfId="0" applyFont="1" applyFill="1" applyBorder="1" applyAlignment="1">
      <alignment wrapText="1"/>
    </xf>
    <xf numFmtId="0" fontId="42" fillId="3" borderId="0" xfId="0" applyFont="1" applyFill="1"/>
    <xf numFmtId="0" fontId="9" fillId="0" borderId="28" xfId="0" applyFont="1" applyBorder="1" applyAlignment="1" applyProtection="1">
      <alignment horizontal="center" vertical="center"/>
      <protection locked="0"/>
    </xf>
    <xf numFmtId="0" fontId="43" fillId="3" borderId="0" xfId="0" applyFont="1" applyFill="1"/>
    <xf numFmtId="0" fontId="0" fillId="3" borderId="0" xfId="0" applyFill="1" applyAlignment="1">
      <alignment horizontal="left" indent="2"/>
    </xf>
    <xf numFmtId="0" fontId="13" fillId="0" borderId="60" xfId="0" applyFont="1" applyBorder="1" applyAlignment="1" applyProtection="1">
      <alignment horizontal="center" vertical="center"/>
      <protection locked="0"/>
    </xf>
    <xf numFmtId="0" fontId="13" fillId="0" borderId="60" xfId="0" applyFont="1" applyBorder="1" applyAlignment="1" applyProtection="1">
      <alignment vertical="center"/>
      <protection locked="0"/>
    </xf>
    <xf numFmtId="0" fontId="13" fillId="0" borderId="16" xfId="0" applyFont="1" applyBorder="1" applyAlignment="1" applyProtection="1">
      <alignment horizontal="center" vertical="center"/>
      <protection locked="0"/>
    </xf>
    <xf numFmtId="0" fontId="13" fillId="0" borderId="18" xfId="0" applyFont="1" applyBorder="1" applyAlignment="1" applyProtection="1">
      <alignment vertical="center"/>
      <protection locked="0"/>
    </xf>
    <xf numFmtId="0" fontId="13" fillId="2" borderId="23" xfId="0" applyFont="1" applyFill="1" applyBorder="1" applyAlignment="1">
      <alignment horizontal="center" vertical="center" wrapText="1"/>
    </xf>
    <xf numFmtId="0" fontId="0" fillId="3" borderId="62" xfId="0" applyFill="1" applyBorder="1" applyAlignment="1">
      <alignment horizontal="center" vertical="center"/>
    </xf>
    <xf numFmtId="0" fontId="24" fillId="3" borderId="15" xfId="0" applyFont="1" applyFill="1" applyBorder="1" applyAlignment="1" applyProtection="1">
      <alignment horizontal="center" vertical="center"/>
      <protection locked="0"/>
    </xf>
    <xf numFmtId="0" fontId="24" fillId="3" borderId="63" xfId="0" applyFont="1" applyFill="1" applyBorder="1" applyAlignment="1" applyProtection="1">
      <alignment horizontal="center" vertical="center"/>
      <protection locked="0"/>
    </xf>
    <xf numFmtId="0" fontId="31" fillId="2" borderId="0" xfId="0" applyFont="1" applyFill="1" applyAlignment="1">
      <alignment horizontal="left" vertical="center"/>
    </xf>
    <xf numFmtId="0" fontId="30" fillId="0" borderId="38" xfId="0" applyFont="1" applyBorder="1" applyAlignment="1">
      <alignment horizontal="center" vertical="center"/>
    </xf>
    <xf numFmtId="0" fontId="27" fillId="0" borderId="38" xfId="0" applyFont="1" applyBorder="1" applyAlignment="1">
      <alignment horizontal="center" vertical="center"/>
    </xf>
    <xf numFmtId="0" fontId="30" fillId="0" borderId="60" xfId="0" applyFont="1" applyBorder="1" applyAlignment="1" applyProtection="1">
      <alignment vertical="center"/>
      <protection locked="0"/>
    </xf>
    <xf numFmtId="0" fontId="30" fillId="0" borderId="33" xfId="0" applyFont="1" applyBorder="1" applyAlignment="1">
      <alignment horizontal="left" vertical="center" wrapText="1"/>
    </xf>
    <xf numFmtId="0" fontId="30" fillId="0" borderId="16" xfId="0" applyFont="1" applyBorder="1" applyAlignment="1">
      <alignment horizontal="left" vertical="center" wrapText="1"/>
    </xf>
    <xf numFmtId="0" fontId="13" fillId="0" borderId="38" xfId="0" applyFont="1" applyBorder="1" applyAlignment="1">
      <alignment horizontal="left" vertical="center" wrapText="1"/>
    </xf>
    <xf numFmtId="0" fontId="7" fillId="2" borderId="35" xfId="0" applyFont="1" applyFill="1" applyBorder="1" applyAlignment="1">
      <alignment vertical="center" wrapText="1"/>
    </xf>
    <xf numFmtId="49" fontId="0" fillId="3" borderId="0" xfId="0" applyNumberFormat="1" applyFill="1" applyAlignment="1">
      <alignment horizontal="right" vertical="top"/>
    </xf>
    <xf numFmtId="0" fontId="33" fillId="3" borderId="0" xfId="0" applyFont="1" applyFill="1" applyAlignment="1">
      <alignment vertical="top"/>
    </xf>
    <xf numFmtId="0" fontId="0" fillId="3" borderId="0" xfId="0" applyFill="1" applyAlignment="1">
      <alignment horizontal="left" wrapText="1"/>
    </xf>
    <xf numFmtId="0" fontId="0" fillId="3" borderId="0" xfId="0" applyFill="1" applyAlignment="1">
      <alignment horizontal="left" vertical="top" wrapText="1"/>
    </xf>
    <xf numFmtId="0" fontId="0" fillId="3" borderId="0" xfId="0" applyFill="1" applyAlignment="1">
      <alignment horizontal="center"/>
    </xf>
    <xf numFmtId="0" fontId="8" fillId="3" borderId="0" xfId="0" applyFont="1" applyFill="1" applyAlignment="1">
      <alignment horizontal="center"/>
    </xf>
    <xf numFmtId="0" fontId="34" fillId="3" borderId="0" xfId="0" applyFont="1" applyFill="1" applyAlignment="1">
      <alignment horizontal="left" vertical="top" wrapText="1"/>
    </xf>
    <xf numFmtId="0" fontId="45" fillId="3" borderId="0" xfId="0" applyFont="1" applyFill="1" applyAlignment="1">
      <alignment horizontal="left" vertical="top" wrapText="1"/>
    </xf>
    <xf numFmtId="0" fontId="44" fillId="3" borderId="0" xfId="0" applyFont="1" applyFill="1" applyAlignment="1">
      <alignment horizontal="left" vertical="top" wrapText="1"/>
    </xf>
    <xf numFmtId="0" fontId="0" fillId="0" borderId="0" xfId="0" applyAlignment="1">
      <alignment horizontal="right"/>
    </xf>
    <xf numFmtId="0" fontId="27" fillId="0" borderId="18" xfId="0" applyFont="1" applyBorder="1" applyAlignment="1">
      <alignment horizontal="center" vertical="center"/>
    </xf>
    <xf numFmtId="0" fontId="27" fillId="0" borderId="1" xfId="0" applyFont="1" applyBorder="1" applyAlignment="1">
      <alignment horizontal="center" vertical="center"/>
    </xf>
    <xf numFmtId="0" fontId="27" fillId="0" borderId="28"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27" fillId="0" borderId="5" xfId="0" applyFont="1" applyBorder="1" applyAlignment="1">
      <alignment horizontal="center" vertical="center"/>
    </xf>
    <xf numFmtId="0" fontId="9" fillId="0" borderId="38" xfId="0" applyFont="1" applyBorder="1" applyAlignment="1">
      <alignment horizontal="center" vertical="center"/>
    </xf>
    <xf numFmtId="0" fontId="9" fillId="0" borderId="24" xfId="0" applyFont="1" applyBorder="1" applyAlignment="1">
      <alignment horizontal="center" vertical="center"/>
    </xf>
    <xf numFmtId="0" fontId="9" fillId="0" borderId="6" xfId="0" applyFont="1" applyBorder="1" applyAlignment="1">
      <alignment horizontal="center" vertical="center"/>
    </xf>
    <xf numFmtId="0" fontId="9" fillId="0" borderId="39" xfId="0" applyFont="1" applyBorder="1" applyAlignment="1">
      <alignment horizontal="center" vertical="center"/>
    </xf>
    <xf numFmtId="0" fontId="9" fillId="0" borderId="7" xfId="0" applyFont="1" applyBorder="1" applyAlignment="1">
      <alignment horizontal="center" vertical="center"/>
    </xf>
    <xf numFmtId="0" fontId="13" fillId="2" borderId="3" xfId="0" applyFont="1" applyFill="1" applyBorder="1" applyAlignment="1">
      <alignment horizontal="center" vertical="center"/>
    </xf>
    <xf numFmtId="0" fontId="7" fillId="2" borderId="35" xfId="0" applyFont="1" applyFill="1" applyBorder="1" applyAlignment="1">
      <alignment horizontal="left" vertical="center" wrapText="1"/>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5"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9" fillId="2" borderId="13" xfId="0" applyFont="1" applyFill="1" applyBorder="1" applyAlignment="1">
      <alignment horizontal="left" vertical="center"/>
    </xf>
    <xf numFmtId="0" fontId="9" fillId="2" borderId="1" xfId="0" applyFont="1" applyFill="1" applyBorder="1" applyAlignment="1">
      <alignment horizontal="left" vertical="center"/>
    </xf>
    <xf numFmtId="0" fontId="9" fillId="2" borderId="5" xfId="0" applyFont="1" applyFill="1" applyBorder="1" applyAlignment="1">
      <alignment horizontal="left" vertical="center"/>
    </xf>
    <xf numFmtId="0" fontId="27" fillId="0" borderId="0" xfId="0" applyFont="1" applyAlignment="1">
      <alignment horizontal="center" vertical="center"/>
    </xf>
    <xf numFmtId="0" fontId="27" fillId="0" borderId="37" xfId="0" applyFont="1" applyBorder="1" applyAlignment="1">
      <alignment horizontal="center" vertical="center"/>
    </xf>
    <xf numFmtId="0" fontId="13" fillId="2" borderId="23" xfId="0" applyFont="1" applyFill="1" applyBorder="1" applyAlignment="1">
      <alignment horizontal="center" vertical="top" wrapText="1"/>
    </xf>
    <xf numFmtId="0" fontId="13" fillId="2" borderId="23" xfId="0" applyFont="1" applyFill="1" applyBorder="1" applyAlignment="1">
      <alignment horizontal="center" vertical="top"/>
    </xf>
    <xf numFmtId="0" fontId="13" fillId="2" borderId="26"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27" xfId="0" applyFont="1" applyFill="1" applyBorder="1" applyAlignment="1">
      <alignment horizontal="center" vertical="top" wrapText="1"/>
    </xf>
    <xf numFmtId="0" fontId="13" fillId="2" borderId="10" xfId="0" applyFont="1" applyFill="1" applyBorder="1" applyAlignment="1">
      <alignment horizontal="center" vertical="top"/>
    </xf>
    <xf numFmtId="0" fontId="13" fillId="2" borderId="11" xfId="0" applyFont="1" applyFill="1" applyBorder="1" applyAlignment="1">
      <alignment horizontal="center" vertical="top"/>
    </xf>
    <xf numFmtId="0" fontId="27" fillId="0" borderId="16" xfId="0" applyFont="1" applyBorder="1" applyAlignment="1">
      <alignment horizontal="center" vertical="center"/>
    </xf>
    <xf numFmtId="0" fontId="27" fillId="0" borderId="38" xfId="0" applyFont="1" applyBorder="1" applyAlignment="1">
      <alignment horizontal="center" vertical="center"/>
    </xf>
    <xf numFmtId="0" fontId="27" fillId="0" borderId="24" xfId="0" applyFont="1" applyBorder="1" applyAlignment="1">
      <alignment horizontal="center" vertical="center"/>
    </xf>
    <xf numFmtId="0" fontId="27" fillId="0" borderId="6" xfId="0" applyFont="1" applyBorder="1" applyAlignment="1">
      <alignment horizontal="center" vertical="center"/>
    </xf>
    <xf numFmtId="0" fontId="27" fillId="0" borderId="39" xfId="0" applyFont="1" applyBorder="1" applyAlignment="1">
      <alignment horizontal="center" vertical="center"/>
    </xf>
    <xf numFmtId="0" fontId="27" fillId="0" borderId="7" xfId="0" applyFont="1" applyBorder="1" applyAlignment="1">
      <alignment horizontal="center" vertical="center"/>
    </xf>
    <xf numFmtId="0" fontId="13" fillId="2" borderId="35"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 xfId="0" applyFont="1" applyFill="1" applyBorder="1" applyAlignment="1">
      <alignment horizontal="center" vertical="center"/>
    </xf>
    <xf numFmtId="0" fontId="27" fillId="0" borderId="47" xfId="0" applyFont="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29" fillId="0" borderId="42" xfId="1" applyFont="1" applyFill="1" applyBorder="1" applyAlignment="1" applyProtection="1">
      <alignment horizontal="center" vertical="center"/>
    </xf>
    <xf numFmtId="0" fontId="27" fillId="0" borderId="41" xfId="0" applyFont="1" applyBorder="1" applyAlignment="1">
      <alignment horizontal="center" vertical="center"/>
    </xf>
    <xf numFmtId="0" fontId="27" fillId="0" borderId="43" xfId="0" applyFont="1" applyBorder="1" applyAlignment="1">
      <alignment horizontal="center" vertical="center"/>
    </xf>
    <xf numFmtId="0" fontId="10"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27" fillId="0" borderId="46" xfId="0" applyFont="1" applyBorder="1" applyAlignment="1">
      <alignment horizontal="center" vertical="center"/>
    </xf>
    <xf numFmtId="0" fontId="20" fillId="3" borderId="0" xfId="0" applyFont="1" applyFill="1" applyAlignment="1">
      <alignment horizontal="center"/>
    </xf>
    <xf numFmtId="0" fontId="21" fillId="3" borderId="0" xfId="1" applyFont="1" applyFill="1" applyBorder="1" applyAlignment="1" applyProtection="1">
      <alignment horizontal="center"/>
    </xf>
    <xf numFmtId="0" fontId="22" fillId="3" borderId="0" xfId="0" applyFont="1" applyFill="1" applyAlignment="1">
      <alignment horizont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27" fillId="0" borderId="21" xfId="0" applyFont="1" applyBorder="1" applyAlignment="1">
      <alignment horizontal="center" vertical="center"/>
    </xf>
    <xf numFmtId="0" fontId="27" fillId="0" borderId="3" xfId="0" applyFont="1" applyBorder="1" applyAlignment="1">
      <alignment horizontal="center" vertical="center"/>
    </xf>
    <xf numFmtId="0" fontId="10" fillId="2" borderId="2" xfId="0" applyFont="1" applyFill="1" applyBorder="1" applyAlignment="1">
      <alignment horizontal="center" vertical="center"/>
    </xf>
    <xf numFmtId="0" fontId="10" fillId="2" borderId="25" xfId="0" applyFont="1" applyFill="1" applyBorder="1" applyAlignment="1">
      <alignment horizontal="center" vertical="center"/>
    </xf>
    <xf numFmtId="0" fontId="9" fillId="0" borderId="16"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21" fillId="3" borderId="0" xfId="1" applyFont="1" applyFill="1" applyBorder="1" applyAlignment="1">
      <alignment horizontal="center"/>
    </xf>
    <xf numFmtId="0" fontId="9" fillId="0" borderId="21"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64"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41" fillId="2" borderId="13" xfId="0" applyFont="1" applyFill="1" applyBorder="1" applyAlignment="1">
      <alignment horizontal="center" vertical="center"/>
    </xf>
    <xf numFmtId="0" fontId="41" fillId="2" borderId="1" xfId="0" applyFont="1" applyFill="1" applyBorder="1" applyAlignment="1">
      <alignment horizontal="center" vertical="center"/>
    </xf>
    <xf numFmtId="0" fontId="41" fillId="2" borderId="5" xfId="0" applyFont="1" applyFill="1" applyBorder="1" applyAlignment="1">
      <alignment horizontal="center" vertical="center"/>
    </xf>
    <xf numFmtId="0" fontId="9" fillId="0" borderId="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61" xfId="0" applyFont="1" applyBorder="1" applyAlignment="1" applyProtection="1">
      <alignment horizontal="center" vertical="center"/>
      <protection locked="0"/>
    </xf>
    <xf numFmtId="0" fontId="25" fillId="5" borderId="51" xfId="0" applyFont="1" applyFill="1" applyBorder="1" applyAlignment="1">
      <alignment horizontal="left"/>
    </xf>
    <xf numFmtId="0" fontId="25" fillId="5" borderId="3" xfId="0" applyFont="1" applyFill="1" applyBorder="1" applyAlignment="1">
      <alignment horizontal="left"/>
    </xf>
    <xf numFmtId="0" fontId="26" fillId="3" borderId="0" xfId="0" applyFont="1" applyFill="1" applyAlignment="1">
      <alignment horizontal="center" vertical="center"/>
    </xf>
    <xf numFmtId="0" fontId="23" fillId="3" borderId="0" xfId="0" applyFont="1" applyFill="1" applyAlignment="1">
      <alignment horizontal="center"/>
    </xf>
    <xf numFmtId="0" fontId="36" fillId="3" borderId="0" xfId="0" applyFont="1" applyFill="1" applyAlignment="1">
      <alignment horizontal="right" vertical="top"/>
    </xf>
    <xf numFmtId="0" fontId="35" fillId="3" borderId="0" xfId="0" applyFont="1" applyFill="1" applyAlignment="1">
      <alignment horizontal="center" vertical="top"/>
    </xf>
    <xf numFmtId="0" fontId="37" fillId="5" borderId="3" xfId="0" applyFont="1" applyFill="1" applyBorder="1" applyAlignment="1">
      <alignment horizontal="center"/>
    </xf>
    <xf numFmtId="0" fontId="37" fillId="5" borderId="4" xfId="0" applyFont="1" applyFill="1" applyBorder="1" applyAlignment="1">
      <alignment horizontal="center"/>
    </xf>
    <xf numFmtId="0" fontId="0" fillId="3" borderId="59" xfId="0" applyFill="1" applyBorder="1" applyAlignment="1">
      <alignment horizontal="center" vertical="top" wrapText="1"/>
    </xf>
    <xf numFmtId="0" fontId="0" fillId="3" borderId="0" xfId="0" applyFill="1" applyAlignment="1">
      <alignment horizontal="center" vertical="top" wrapText="1"/>
    </xf>
    <xf numFmtId="0" fontId="35" fillId="3" borderId="41" xfId="0" applyFont="1" applyFill="1" applyBorder="1" applyAlignment="1">
      <alignment horizontal="center" vertical="top"/>
    </xf>
  </cellXfs>
  <cellStyles count="2">
    <cellStyle name="ハイパーリンク" xfId="1" builtinId="8"/>
    <cellStyle name="標準"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21</xdr:col>
      <xdr:colOff>34635</xdr:colOff>
      <xdr:row>8</xdr:row>
      <xdr:rowOff>0</xdr:rowOff>
    </xdr:from>
    <xdr:to>
      <xdr:col>21</xdr:col>
      <xdr:colOff>330833</xdr:colOff>
      <xdr:row>8</xdr:row>
      <xdr:rowOff>283320</xdr:rowOff>
    </xdr:to>
    <xdr:pic>
      <xdr:nvPicPr>
        <xdr:cNvPr id="2" name="図 1">
          <a:extLst>
            <a:ext uri="{FF2B5EF4-FFF2-40B4-BE49-F238E27FC236}">
              <a16:creationId xmlns:a16="http://schemas.microsoft.com/office/drawing/2014/main" id="{D9FB0361-65A2-FE47-A07D-7623DC2873E0}"/>
            </a:ext>
          </a:extLst>
        </xdr:cNvPr>
        <xdr:cNvPicPr>
          <a:picLocks noChangeAspect="1"/>
        </xdr:cNvPicPr>
      </xdr:nvPicPr>
      <xdr:blipFill>
        <a:blip xmlns:r="http://schemas.openxmlformats.org/officeDocument/2006/relationships" r:embed="rId1"/>
        <a:stretch>
          <a:fillRect/>
        </a:stretch>
      </xdr:blipFill>
      <xdr:spPr>
        <a:xfrm>
          <a:off x="10842335" y="2590800"/>
          <a:ext cx="296198" cy="283320"/>
        </a:xfrm>
        <a:prstGeom prst="rect">
          <a:avLst/>
        </a:prstGeom>
      </xdr:spPr>
    </xdr:pic>
    <xdr:clientData/>
  </xdr:twoCellAnchor>
  <xdr:twoCellAnchor editAs="oneCell">
    <xdr:from>
      <xdr:col>20</xdr:col>
      <xdr:colOff>288637</xdr:colOff>
      <xdr:row>8</xdr:row>
      <xdr:rowOff>311727</xdr:rowOff>
    </xdr:from>
    <xdr:to>
      <xdr:col>31</xdr:col>
      <xdr:colOff>21937</xdr:colOff>
      <xdr:row>18</xdr:row>
      <xdr:rowOff>144318</xdr:rowOff>
    </xdr:to>
    <xdr:pic>
      <xdr:nvPicPr>
        <xdr:cNvPr id="3" name="図 2">
          <a:extLst>
            <a:ext uri="{FF2B5EF4-FFF2-40B4-BE49-F238E27FC236}">
              <a16:creationId xmlns:a16="http://schemas.microsoft.com/office/drawing/2014/main" id="{61C1AF62-876E-B744-A062-FF1C7B24D625}"/>
            </a:ext>
          </a:extLst>
        </xdr:cNvPr>
        <xdr:cNvPicPr>
          <a:picLocks noChangeAspect="1"/>
        </xdr:cNvPicPr>
      </xdr:nvPicPr>
      <xdr:blipFill>
        <a:blip xmlns:r="http://schemas.openxmlformats.org/officeDocument/2006/relationships" r:embed="rId2"/>
        <a:stretch>
          <a:fillRect/>
        </a:stretch>
      </xdr:blipFill>
      <xdr:spPr>
        <a:xfrm>
          <a:off x="10753437" y="2902527"/>
          <a:ext cx="3505200" cy="3617191"/>
        </a:xfrm>
        <a:prstGeom prst="rect">
          <a:avLst/>
        </a:prstGeom>
      </xdr:spPr>
    </xdr:pic>
    <xdr:clientData/>
  </xdr:twoCellAnchor>
  <xdr:oneCellAnchor>
    <xdr:from>
      <xdr:col>7</xdr:col>
      <xdr:colOff>312216</xdr:colOff>
      <xdr:row>10</xdr:row>
      <xdr:rowOff>92363</xdr:rowOff>
    </xdr:from>
    <xdr:ext cx="3105238" cy="1250983"/>
    <xdr:sp macro="" textlink="">
      <xdr:nvSpPr>
        <xdr:cNvPr id="4" name="正方形/長方形 3">
          <a:extLst>
            <a:ext uri="{FF2B5EF4-FFF2-40B4-BE49-F238E27FC236}">
              <a16:creationId xmlns:a16="http://schemas.microsoft.com/office/drawing/2014/main" id="{BA7440CE-6923-5D4F-A674-4E7A80726A8B}"/>
            </a:ext>
          </a:extLst>
        </xdr:cNvPr>
        <xdr:cNvSpPr/>
      </xdr:nvSpPr>
      <xdr:spPr>
        <a:xfrm rot="19801405">
          <a:off x="3741216" y="3419763"/>
          <a:ext cx="3105238" cy="1250983"/>
        </a:xfrm>
        <a:prstGeom prst="rect">
          <a:avLst/>
        </a:prstGeom>
        <a:noFill/>
      </xdr:spPr>
      <xdr:txBody>
        <a:bodyPr wrap="square" lIns="91440" tIns="45720" rIns="91440" bIns="45720">
          <a:spAutoFit/>
        </a:bodyPr>
        <a:lstStyle/>
        <a:p>
          <a:pPr algn="ctr"/>
          <a:r>
            <a:rPr lang="ja-JP" altLang="en-US" sz="54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サンプル</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17</xdr:col>
      <xdr:colOff>34635</xdr:colOff>
      <xdr:row>8</xdr:row>
      <xdr:rowOff>0</xdr:rowOff>
    </xdr:from>
    <xdr:to>
      <xdr:col>17</xdr:col>
      <xdr:colOff>330833</xdr:colOff>
      <xdr:row>8</xdr:row>
      <xdr:rowOff>283320</xdr:rowOff>
    </xdr:to>
    <xdr:pic>
      <xdr:nvPicPr>
        <xdr:cNvPr id="3" name="図 2">
          <a:extLst>
            <a:ext uri="{FF2B5EF4-FFF2-40B4-BE49-F238E27FC236}">
              <a16:creationId xmlns:a16="http://schemas.microsoft.com/office/drawing/2014/main" id="{17D2BE98-12C0-0943-96F8-857B9E3A8D91}"/>
            </a:ext>
          </a:extLst>
        </xdr:cNvPr>
        <xdr:cNvPicPr>
          <a:picLocks noChangeAspect="1"/>
        </xdr:cNvPicPr>
      </xdr:nvPicPr>
      <xdr:blipFill>
        <a:blip xmlns:r="http://schemas.openxmlformats.org/officeDocument/2006/relationships" r:embed="rId1"/>
        <a:stretch>
          <a:fillRect/>
        </a:stretch>
      </xdr:blipFill>
      <xdr:spPr>
        <a:xfrm>
          <a:off x="10852726" y="2586182"/>
          <a:ext cx="296198" cy="283320"/>
        </a:xfrm>
        <a:prstGeom prst="rect">
          <a:avLst/>
        </a:prstGeom>
      </xdr:spPr>
    </xdr:pic>
    <xdr:clientData/>
  </xdr:twoCellAnchor>
  <xdr:twoCellAnchor editAs="oneCell">
    <xdr:from>
      <xdr:col>16</xdr:col>
      <xdr:colOff>288637</xdr:colOff>
      <xdr:row>8</xdr:row>
      <xdr:rowOff>323271</xdr:rowOff>
    </xdr:from>
    <xdr:to>
      <xdr:col>27</xdr:col>
      <xdr:colOff>30596</xdr:colOff>
      <xdr:row>18</xdr:row>
      <xdr:rowOff>155862</xdr:rowOff>
    </xdr:to>
    <xdr:pic>
      <xdr:nvPicPr>
        <xdr:cNvPr id="4" name="図 3">
          <a:extLst>
            <a:ext uri="{FF2B5EF4-FFF2-40B4-BE49-F238E27FC236}">
              <a16:creationId xmlns:a16="http://schemas.microsoft.com/office/drawing/2014/main" id="{5956358E-B79F-234B-8CB4-71551F982294}"/>
            </a:ext>
          </a:extLst>
        </xdr:cNvPr>
        <xdr:cNvPicPr>
          <a:picLocks noChangeAspect="1"/>
        </xdr:cNvPicPr>
      </xdr:nvPicPr>
      <xdr:blipFill>
        <a:blip xmlns:r="http://schemas.openxmlformats.org/officeDocument/2006/relationships" r:embed="rId2"/>
        <a:stretch>
          <a:fillRect/>
        </a:stretch>
      </xdr:blipFill>
      <xdr:spPr>
        <a:xfrm>
          <a:off x="10760364" y="2909453"/>
          <a:ext cx="3543300" cy="3619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850900</xdr:colOff>
      <xdr:row>9</xdr:row>
      <xdr:rowOff>317499</xdr:rowOff>
    </xdr:from>
    <xdr:ext cx="3105238" cy="1250983"/>
    <xdr:sp macro="" textlink="">
      <xdr:nvSpPr>
        <xdr:cNvPr id="2" name="正方形/長方形 1">
          <a:extLst>
            <a:ext uri="{FF2B5EF4-FFF2-40B4-BE49-F238E27FC236}">
              <a16:creationId xmlns:a16="http://schemas.microsoft.com/office/drawing/2014/main" id="{CAF8ED90-5A90-A44F-A57C-4CD4F05AF023}"/>
            </a:ext>
          </a:extLst>
        </xdr:cNvPr>
        <xdr:cNvSpPr/>
      </xdr:nvSpPr>
      <xdr:spPr>
        <a:xfrm rot="19801405">
          <a:off x="3606800" y="4394199"/>
          <a:ext cx="3105238" cy="1250983"/>
        </a:xfrm>
        <a:prstGeom prst="rect">
          <a:avLst/>
        </a:prstGeom>
        <a:noFill/>
      </xdr:spPr>
      <xdr:txBody>
        <a:bodyPr wrap="square" lIns="91440" tIns="45720" rIns="91440" bIns="45720">
          <a:spAutoFit/>
        </a:bodyPr>
        <a:lstStyle/>
        <a:p>
          <a:pPr algn="ctr"/>
          <a:r>
            <a:rPr lang="ja-JP" altLang="en-US" sz="54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サンプル</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kuo-off@churchofjesuschrist.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ino.sakae1830@gmail.com" TargetMode="External"/><Relationship Id="rId1" Type="http://schemas.openxmlformats.org/officeDocument/2006/relationships/hyperlink" Target="mailto:fukuo-off@churchofjesuschrist.org"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fukuo-off@churchofjesuschrist.org"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E2998-D4D4-CA4B-BDDA-9E59D3235A7E}">
  <sheetPr>
    <pageSetUpPr fitToPage="1"/>
  </sheetPr>
  <dimension ref="A1:P35"/>
  <sheetViews>
    <sheetView tabSelected="1" topLeftCell="A12" workbookViewId="0">
      <selection activeCell="D24" sqref="D24:N24"/>
    </sheetView>
  </sheetViews>
  <sheetFormatPr baseColWidth="10" defaultColWidth="8.83203125" defaultRowHeight="27" outlineLevelRow="1"/>
  <cols>
    <col min="1" max="1" width="2.6640625" customWidth="1"/>
    <col min="2" max="2" width="5.1640625" style="114" bestFit="1" customWidth="1"/>
    <col min="3" max="3" width="5" customWidth="1"/>
    <col min="4" max="4" width="5.5" customWidth="1"/>
    <col min="5" max="5" width="8.1640625" customWidth="1"/>
    <col min="15" max="15" width="8.83203125" style="115"/>
  </cols>
  <sheetData>
    <row r="1" spans="1:16" ht="31">
      <c r="A1" s="40"/>
      <c r="B1" s="160" t="s">
        <v>105</v>
      </c>
      <c r="C1" s="160"/>
      <c r="D1" s="160"/>
      <c r="E1" s="160"/>
      <c r="F1" s="160"/>
      <c r="G1" s="160"/>
      <c r="H1" s="160"/>
      <c r="I1" s="160"/>
      <c r="J1" s="160"/>
      <c r="K1" s="160"/>
      <c r="L1" s="160"/>
      <c r="M1" s="160"/>
      <c r="N1" s="160"/>
      <c r="O1" s="103"/>
      <c r="P1" s="104"/>
    </row>
    <row r="2" spans="1:16" ht="11" customHeight="1">
      <c r="A2" s="40"/>
      <c r="B2" s="105"/>
      <c r="C2" s="40"/>
      <c r="D2" s="40"/>
      <c r="E2" s="40"/>
      <c r="F2" s="40"/>
      <c r="G2" s="40"/>
      <c r="H2" s="40"/>
      <c r="I2" s="40"/>
      <c r="J2" s="40"/>
      <c r="K2" s="40"/>
      <c r="L2" s="40"/>
      <c r="M2" s="40"/>
      <c r="N2" s="40"/>
      <c r="O2" s="106"/>
    </row>
    <row r="3" spans="1:16">
      <c r="A3" s="40"/>
      <c r="B3" s="105" t="s">
        <v>84</v>
      </c>
      <c r="C3" s="40" t="s">
        <v>108</v>
      </c>
      <c r="D3" s="40"/>
      <c r="E3" s="40"/>
      <c r="F3" s="40"/>
      <c r="G3" s="40"/>
      <c r="H3" s="40"/>
      <c r="I3" s="40"/>
      <c r="J3" s="40"/>
      <c r="K3" s="40"/>
      <c r="L3" s="40"/>
      <c r="M3" s="40"/>
      <c r="N3" s="40"/>
      <c r="O3" s="106"/>
    </row>
    <row r="4" spans="1:16">
      <c r="A4" s="40"/>
      <c r="B4" s="105"/>
      <c r="C4" s="107" t="s">
        <v>85</v>
      </c>
      <c r="D4" s="40" t="s">
        <v>86</v>
      </c>
      <c r="E4" s="40"/>
      <c r="F4" s="40"/>
      <c r="G4" s="40"/>
      <c r="H4" s="40"/>
      <c r="I4" s="40"/>
      <c r="J4" s="40"/>
      <c r="K4" s="40"/>
      <c r="L4" s="40"/>
      <c r="M4" s="40"/>
      <c r="N4" s="40"/>
      <c r="O4" s="106"/>
    </row>
    <row r="5" spans="1:16" ht="23" customHeight="1">
      <c r="A5" s="40"/>
      <c r="B5" s="105"/>
      <c r="C5" s="107" t="s">
        <v>85</v>
      </c>
      <c r="D5" s="40" t="s">
        <v>131</v>
      </c>
      <c r="E5" s="40"/>
      <c r="F5" s="40"/>
      <c r="G5" s="40"/>
      <c r="H5" s="40"/>
      <c r="I5" s="40"/>
      <c r="J5" s="40"/>
      <c r="K5" s="40"/>
      <c r="L5" s="40"/>
      <c r="M5" s="40"/>
      <c r="N5" s="40"/>
      <c r="O5" s="106"/>
    </row>
    <row r="6" spans="1:16">
      <c r="A6" s="40"/>
      <c r="B6" s="105"/>
      <c r="C6" s="107" t="s">
        <v>85</v>
      </c>
      <c r="D6" s="118" t="s">
        <v>130</v>
      </c>
      <c r="E6" s="40"/>
      <c r="F6" s="40"/>
      <c r="G6" s="40"/>
      <c r="H6" s="40"/>
      <c r="I6" s="40"/>
      <c r="J6" s="40"/>
      <c r="K6" s="40"/>
      <c r="L6" s="40"/>
      <c r="M6" s="40"/>
      <c r="N6" s="40"/>
      <c r="O6" s="106"/>
    </row>
    <row r="7" spans="1:16">
      <c r="A7" s="40"/>
      <c r="B7" s="105"/>
      <c r="C7" s="107"/>
      <c r="D7" s="107" t="s">
        <v>87</v>
      </c>
      <c r="E7" s="40" t="s">
        <v>135</v>
      </c>
      <c r="F7" s="40"/>
      <c r="G7" s="40"/>
      <c r="H7" s="40"/>
      <c r="I7" s="40"/>
      <c r="J7" s="40"/>
      <c r="K7" s="40"/>
      <c r="L7" s="40"/>
      <c r="M7" s="40"/>
      <c r="N7" s="40"/>
      <c r="O7" s="106"/>
    </row>
    <row r="8" spans="1:16">
      <c r="A8" s="40"/>
      <c r="B8" s="105"/>
      <c r="C8" s="107"/>
      <c r="D8" s="107" t="s">
        <v>87</v>
      </c>
      <c r="E8" s="40" t="s">
        <v>88</v>
      </c>
      <c r="F8" s="40"/>
      <c r="G8" s="40"/>
      <c r="H8" s="40"/>
      <c r="I8" s="40"/>
      <c r="J8" s="40"/>
      <c r="K8" s="40"/>
      <c r="L8" s="40"/>
      <c r="M8" s="40"/>
      <c r="N8" s="40"/>
      <c r="O8" s="106"/>
    </row>
    <row r="9" spans="1:16">
      <c r="A9" s="40"/>
      <c r="B9" s="105"/>
      <c r="C9" s="40"/>
      <c r="D9" s="40"/>
      <c r="E9" s="138" t="s">
        <v>90</v>
      </c>
      <c r="F9" s="40"/>
      <c r="G9" s="40"/>
      <c r="H9" s="40"/>
      <c r="I9" s="40"/>
      <c r="J9" s="40"/>
      <c r="K9" s="40"/>
      <c r="L9" s="40"/>
      <c r="M9" s="40"/>
      <c r="N9" s="40"/>
      <c r="O9" s="106"/>
    </row>
    <row r="10" spans="1:16">
      <c r="A10" s="40"/>
      <c r="B10" s="105"/>
      <c r="C10" s="40"/>
      <c r="D10" s="107" t="s">
        <v>87</v>
      </c>
      <c r="E10" s="135" t="s">
        <v>134</v>
      </c>
      <c r="F10" s="40"/>
      <c r="G10" s="40"/>
      <c r="H10" s="40"/>
      <c r="I10" s="40"/>
      <c r="J10" s="40"/>
      <c r="K10" s="40"/>
      <c r="L10" s="40"/>
      <c r="M10" s="40"/>
      <c r="N10" s="40"/>
      <c r="O10" s="106"/>
    </row>
    <row r="11" spans="1:16">
      <c r="A11" s="40"/>
      <c r="B11" s="105"/>
      <c r="C11" s="40"/>
      <c r="D11" s="107" t="s">
        <v>87</v>
      </c>
      <c r="E11" s="40" t="s">
        <v>89</v>
      </c>
      <c r="F11" s="40"/>
      <c r="G11" s="40"/>
      <c r="H11" s="40"/>
      <c r="I11" s="40"/>
      <c r="J11" s="40"/>
      <c r="K11" s="40"/>
      <c r="L11" s="40"/>
      <c r="M11" s="40"/>
      <c r="N11" s="40"/>
      <c r="O11" s="106"/>
    </row>
    <row r="12" spans="1:16">
      <c r="A12" s="40"/>
      <c r="B12" s="105"/>
      <c r="C12" s="107"/>
      <c r="D12" s="107" t="s">
        <v>87</v>
      </c>
      <c r="E12" s="40" t="s">
        <v>109</v>
      </c>
      <c r="F12" s="40"/>
      <c r="G12" s="40"/>
      <c r="H12" s="40"/>
      <c r="I12" s="40"/>
      <c r="J12" s="40"/>
      <c r="K12" s="40"/>
      <c r="L12" s="40"/>
      <c r="M12" s="40"/>
      <c r="N12" s="40"/>
      <c r="O12" s="106"/>
    </row>
    <row r="13" spans="1:16">
      <c r="A13" s="40"/>
      <c r="B13" s="105"/>
      <c r="C13" s="40"/>
      <c r="D13" s="107" t="s">
        <v>87</v>
      </c>
      <c r="E13" s="137" t="s">
        <v>126</v>
      </c>
      <c r="F13" s="40"/>
      <c r="G13" s="40"/>
      <c r="H13" s="40"/>
      <c r="I13" s="40"/>
      <c r="J13" s="40"/>
      <c r="K13" s="40"/>
      <c r="L13" s="40"/>
      <c r="M13" s="40"/>
      <c r="N13" s="40"/>
      <c r="O13" s="106"/>
    </row>
    <row r="14" spans="1:16" ht="12" customHeight="1">
      <c r="A14" s="40"/>
      <c r="B14" s="105"/>
      <c r="C14" s="108"/>
      <c r="D14" s="109"/>
      <c r="E14" s="109"/>
      <c r="F14" s="109"/>
      <c r="G14" s="109"/>
      <c r="H14" s="109"/>
      <c r="I14" s="109"/>
      <c r="J14" s="109"/>
      <c r="K14" s="109"/>
      <c r="L14" s="109"/>
      <c r="M14" s="109"/>
      <c r="N14" s="109"/>
      <c r="O14" s="106"/>
    </row>
    <row r="15" spans="1:16">
      <c r="A15" s="40"/>
      <c r="B15" s="105" t="s">
        <v>91</v>
      </c>
      <c r="C15" s="40" t="s">
        <v>107</v>
      </c>
      <c r="D15" s="40"/>
      <c r="E15" s="40"/>
      <c r="F15" s="40"/>
      <c r="G15" s="40"/>
      <c r="H15" s="40"/>
      <c r="I15" s="40"/>
      <c r="J15" s="40"/>
      <c r="K15" s="40"/>
      <c r="L15" s="40"/>
      <c r="M15" s="40"/>
      <c r="N15" s="40"/>
      <c r="O15" s="106"/>
    </row>
    <row r="16" spans="1:16" ht="37.5" customHeight="1">
      <c r="A16" s="40"/>
      <c r="B16" s="105"/>
      <c r="C16" s="108" t="s">
        <v>85</v>
      </c>
      <c r="D16" s="161" t="s">
        <v>127</v>
      </c>
      <c r="E16" s="161"/>
      <c r="F16" s="161"/>
      <c r="G16" s="161"/>
      <c r="H16" s="161"/>
      <c r="I16" s="161"/>
      <c r="J16" s="161"/>
      <c r="K16" s="161"/>
      <c r="L16" s="161"/>
      <c r="M16" s="161"/>
      <c r="N16" s="40"/>
      <c r="O16" s="106"/>
    </row>
    <row r="17" spans="1:15">
      <c r="A17" s="40"/>
      <c r="B17" s="105"/>
      <c r="C17" s="107"/>
      <c r="D17" s="40"/>
      <c r="E17" s="107" t="s">
        <v>92</v>
      </c>
      <c r="F17" s="110" t="s">
        <v>22</v>
      </c>
      <c r="H17" s="40"/>
      <c r="I17" s="40"/>
      <c r="J17" s="40"/>
      <c r="K17" s="40"/>
      <c r="L17" s="40"/>
      <c r="M17" s="40"/>
      <c r="N17" s="40"/>
      <c r="O17" s="106"/>
    </row>
    <row r="18" spans="1:15" hidden="1" outlineLevel="1">
      <c r="A18" s="111"/>
      <c r="B18" s="105"/>
      <c r="C18" s="107" t="s">
        <v>85</v>
      </c>
      <c r="D18" s="40" t="s">
        <v>93</v>
      </c>
      <c r="E18" s="107"/>
      <c r="F18" s="110"/>
      <c r="H18" s="40"/>
      <c r="I18" s="40"/>
      <c r="J18" s="40"/>
      <c r="K18" s="40"/>
      <c r="L18" s="40"/>
      <c r="M18" s="40"/>
      <c r="N18" s="40"/>
      <c r="O18" s="106" t="s">
        <v>94</v>
      </c>
    </row>
    <row r="19" spans="1:15" hidden="1" outlineLevel="1">
      <c r="A19" s="40"/>
      <c r="B19" s="105"/>
      <c r="C19" s="107" t="s">
        <v>85</v>
      </c>
      <c r="D19" s="40" t="s">
        <v>95</v>
      </c>
      <c r="E19" s="40"/>
      <c r="F19" s="40"/>
      <c r="G19" s="40"/>
      <c r="H19" s="40"/>
      <c r="I19" s="40"/>
      <c r="J19" s="40"/>
      <c r="K19" s="40"/>
      <c r="L19" s="40"/>
      <c r="M19" s="40"/>
      <c r="N19" s="40"/>
      <c r="O19" s="106"/>
    </row>
    <row r="20" spans="1:15" ht="24" customHeight="1" collapsed="1">
      <c r="A20" s="40"/>
      <c r="B20" s="105"/>
      <c r="C20" s="107" t="s">
        <v>85</v>
      </c>
      <c r="D20" s="118" t="s">
        <v>106</v>
      </c>
      <c r="E20" s="40"/>
      <c r="F20" s="40"/>
      <c r="G20" s="40"/>
      <c r="H20" s="40"/>
      <c r="I20" s="40"/>
      <c r="J20" s="40"/>
      <c r="K20" s="40"/>
      <c r="L20" s="40"/>
      <c r="M20" s="40"/>
      <c r="N20" s="40"/>
      <c r="O20" s="106"/>
    </row>
    <row r="21" spans="1:15" ht="11" customHeight="1">
      <c r="A21" s="40"/>
      <c r="B21" s="105"/>
      <c r="C21" s="107"/>
      <c r="D21" s="40"/>
      <c r="E21" s="40"/>
      <c r="F21" s="40"/>
      <c r="G21" s="40"/>
      <c r="H21" s="40"/>
      <c r="I21" s="40"/>
      <c r="J21" s="40"/>
      <c r="K21" s="40"/>
      <c r="L21" s="40"/>
      <c r="M21" s="40"/>
      <c r="N21" s="40"/>
      <c r="O21" s="106"/>
    </row>
    <row r="22" spans="1:15">
      <c r="A22" s="40"/>
      <c r="B22" s="105" t="s">
        <v>96</v>
      </c>
      <c r="C22" s="40" t="s">
        <v>137</v>
      </c>
      <c r="D22" s="40"/>
      <c r="E22" s="40"/>
      <c r="F22" s="40"/>
      <c r="G22" s="40"/>
      <c r="H22" s="40"/>
      <c r="I22" s="40"/>
      <c r="J22" s="40"/>
      <c r="K22" s="40"/>
      <c r="L22" s="40"/>
      <c r="M22" s="40"/>
      <c r="N22" s="40"/>
      <c r="O22" s="106"/>
    </row>
    <row r="23" spans="1:15" ht="39" customHeight="1">
      <c r="A23" s="40"/>
      <c r="B23" s="105"/>
      <c r="C23" s="108" t="s">
        <v>85</v>
      </c>
      <c r="D23" s="158" t="s">
        <v>138</v>
      </c>
      <c r="E23" s="158"/>
      <c r="F23" s="158"/>
      <c r="G23" s="158"/>
      <c r="H23" s="158"/>
      <c r="I23" s="158"/>
      <c r="J23" s="158"/>
      <c r="K23" s="158"/>
      <c r="L23" s="158"/>
      <c r="M23" s="158"/>
      <c r="N23" s="158"/>
      <c r="O23" s="106"/>
    </row>
    <row r="24" spans="1:15" s="16" customFormat="1" ht="63.75" customHeight="1">
      <c r="A24" s="49"/>
      <c r="B24" s="155"/>
      <c r="C24" s="108" t="s">
        <v>85</v>
      </c>
      <c r="D24" s="162" t="s">
        <v>153</v>
      </c>
      <c r="E24" s="163"/>
      <c r="F24" s="163"/>
      <c r="G24" s="163"/>
      <c r="H24" s="163"/>
      <c r="I24" s="163"/>
      <c r="J24" s="163"/>
      <c r="K24" s="163"/>
      <c r="L24" s="163"/>
      <c r="M24" s="163"/>
      <c r="N24" s="163"/>
      <c r="O24" s="156"/>
    </row>
    <row r="25" spans="1:15" ht="23" customHeight="1">
      <c r="A25" s="40"/>
      <c r="B25" s="105"/>
      <c r="C25" s="113" t="s">
        <v>85</v>
      </c>
      <c r="D25" s="40" t="s">
        <v>98</v>
      </c>
      <c r="E25" s="40"/>
      <c r="F25" s="40"/>
      <c r="G25" s="40"/>
      <c r="H25" s="40"/>
      <c r="I25" s="40"/>
      <c r="J25" s="40"/>
      <c r="K25" s="40"/>
      <c r="L25" s="40"/>
      <c r="M25" s="40"/>
      <c r="N25" s="40"/>
      <c r="O25" s="106"/>
    </row>
    <row r="26" spans="1:15" ht="37.5" customHeight="1">
      <c r="A26" s="40"/>
      <c r="B26" s="105"/>
      <c r="C26" s="108" t="s">
        <v>85</v>
      </c>
      <c r="D26" s="158" t="s">
        <v>128</v>
      </c>
      <c r="E26" s="158"/>
      <c r="F26" s="158"/>
      <c r="G26" s="158"/>
      <c r="H26" s="158"/>
      <c r="I26" s="158"/>
      <c r="J26" s="158"/>
      <c r="K26" s="158"/>
      <c r="L26" s="158"/>
      <c r="M26" s="158"/>
      <c r="N26" s="158"/>
      <c r="O26" s="106"/>
    </row>
    <row r="27" spans="1:15" ht="55" customHeight="1">
      <c r="A27" s="40"/>
      <c r="B27" s="105"/>
      <c r="C27" s="108" t="s">
        <v>85</v>
      </c>
      <c r="D27" s="158" t="s">
        <v>97</v>
      </c>
      <c r="E27" s="158"/>
      <c r="F27" s="158"/>
      <c r="G27" s="158"/>
      <c r="H27" s="158"/>
      <c r="I27" s="158"/>
      <c r="J27" s="158"/>
      <c r="K27" s="158"/>
      <c r="L27" s="158"/>
      <c r="M27" s="158"/>
      <c r="N27" s="158"/>
      <c r="O27" s="112"/>
    </row>
    <row r="28" spans="1:15" ht="39" customHeight="1">
      <c r="A28" s="40"/>
      <c r="B28" s="105"/>
      <c r="C28" s="108" t="s">
        <v>85</v>
      </c>
      <c r="D28" s="157" t="s">
        <v>99</v>
      </c>
      <c r="E28" s="157"/>
      <c r="F28" s="157"/>
      <c r="G28" s="157"/>
      <c r="H28" s="157"/>
      <c r="I28" s="157"/>
      <c r="J28" s="157"/>
      <c r="K28" s="157"/>
      <c r="L28" s="157"/>
      <c r="M28" s="157"/>
      <c r="N28" s="157"/>
      <c r="O28" s="106"/>
    </row>
    <row r="29" spans="1:15" ht="20.25" customHeight="1">
      <c r="A29" s="40"/>
      <c r="B29" s="105"/>
      <c r="C29" s="108" t="s">
        <v>85</v>
      </c>
      <c r="D29" s="158" t="s">
        <v>100</v>
      </c>
      <c r="E29" s="158"/>
      <c r="F29" s="158"/>
      <c r="G29" s="158"/>
      <c r="H29" s="158"/>
      <c r="I29" s="158"/>
      <c r="J29" s="158"/>
      <c r="K29" s="158"/>
      <c r="L29" s="158"/>
      <c r="M29" s="158"/>
      <c r="N29" s="158"/>
      <c r="O29" s="106"/>
    </row>
    <row r="30" spans="1:15" ht="42" customHeight="1">
      <c r="A30" s="40"/>
      <c r="B30" s="105"/>
      <c r="C30" s="40"/>
      <c r="D30" s="158"/>
      <c r="E30" s="158"/>
      <c r="F30" s="158"/>
      <c r="G30" s="158"/>
      <c r="H30" s="158"/>
      <c r="I30" s="158"/>
      <c r="J30" s="158"/>
      <c r="K30" s="158"/>
      <c r="L30" s="158"/>
      <c r="M30" s="158"/>
      <c r="N30" s="158"/>
      <c r="O30" s="106"/>
    </row>
    <row r="31" spans="1:15" ht="44" customHeight="1">
      <c r="A31" s="40"/>
      <c r="B31" s="105"/>
      <c r="C31" s="108" t="s">
        <v>85</v>
      </c>
      <c r="D31" s="158" t="s">
        <v>129</v>
      </c>
      <c r="E31" s="158"/>
      <c r="F31" s="158"/>
      <c r="G31" s="158"/>
      <c r="H31" s="158"/>
      <c r="I31" s="158"/>
      <c r="J31" s="158"/>
      <c r="K31" s="158"/>
      <c r="L31" s="158"/>
      <c r="M31" s="158"/>
      <c r="N31" s="158"/>
      <c r="O31" s="106"/>
    </row>
    <row r="32" spans="1:15" ht="22" customHeight="1">
      <c r="A32" s="40"/>
      <c r="B32" s="105"/>
      <c r="C32" s="113" t="s">
        <v>85</v>
      </c>
      <c r="D32" s="40" t="s">
        <v>136</v>
      </c>
      <c r="E32" s="40"/>
      <c r="F32" s="40"/>
      <c r="G32" s="40"/>
      <c r="H32" s="40"/>
      <c r="I32" s="40"/>
      <c r="J32" s="40"/>
      <c r="K32" s="40"/>
      <c r="L32" s="40"/>
      <c r="M32" s="40"/>
      <c r="N32" s="40"/>
      <c r="O32" s="106"/>
    </row>
    <row r="33" spans="1:15">
      <c r="A33" s="40"/>
      <c r="B33" s="105"/>
      <c r="C33" s="40"/>
      <c r="D33" s="40"/>
      <c r="E33" s="40"/>
      <c r="F33" s="40"/>
      <c r="G33" s="40"/>
      <c r="H33" s="40"/>
      <c r="I33" s="40"/>
      <c r="J33" s="40"/>
      <c r="K33" s="40"/>
      <c r="L33" s="40"/>
      <c r="M33" s="40"/>
      <c r="N33" s="40"/>
      <c r="O33" s="106"/>
    </row>
    <row r="34" spans="1:15">
      <c r="A34" s="40"/>
      <c r="B34" s="105"/>
      <c r="C34" s="40"/>
      <c r="D34" s="40"/>
      <c r="E34" s="40"/>
      <c r="F34" s="40"/>
      <c r="G34" s="40"/>
      <c r="H34" s="159" t="s">
        <v>101</v>
      </c>
      <c r="I34" s="159"/>
      <c r="J34" s="40"/>
      <c r="K34" s="40"/>
      <c r="L34" s="40"/>
      <c r="M34" s="40"/>
      <c r="N34" s="40"/>
      <c r="O34" s="106"/>
    </row>
    <row r="35" spans="1:15">
      <c r="A35" s="40"/>
      <c r="B35" s="105"/>
      <c r="C35" s="40"/>
      <c r="D35" s="40"/>
      <c r="E35" s="40"/>
      <c r="F35" s="40"/>
      <c r="G35" s="40"/>
      <c r="H35" s="40"/>
      <c r="I35" s="40"/>
      <c r="J35" s="40"/>
      <c r="K35" s="40"/>
      <c r="L35" s="40"/>
      <c r="M35" s="40"/>
      <c r="N35" s="40"/>
      <c r="O35" s="106"/>
    </row>
  </sheetData>
  <mergeCells count="10">
    <mergeCell ref="D28:N28"/>
    <mergeCell ref="D29:N30"/>
    <mergeCell ref="D31:N31"/>
    <mergeCell ref="H34:I34"/>
    <mergeCell ref="B1:N1"/>
    <mergeCell ref="D23:N23"/>
    <mergeCell ref="D26:N26"/>
    <mergeCell ref="D27:N27"/>
    <mergeCell ref="D16:M16"/>
    <mergeCell ref="D24:N24"/>
  </mergeCells>
  <phoneticPr fontId="3"/>
  <hyperlinks>
    <hyperlink ref="F17" r:id="rId1" xr:uid="{A2FE5812-755C-6C41-857F-BB09E80848CC}"/>
  </hyperlinks>
  <pageMargins left="0.25" right="0.25" top="0.75" bottom="0.75" header="0.3" footer="0.3"/>
  <pageSetup paperSize="9" scale="73" fitToHeight="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68F47-6E3B-954E-BACD-87E906002A64}">
  <sheetPr>
    <pageSetUpPr fitToPage="1"/>
  </sheetPr>
  <dimension ref="A1:W38"/>
  <sheetViews>
    <sheetView zoomScale="110" zoomScaleNormal="110" workbookViewId="0">
      <selection activeCell="D4" sqref="D4:I4"/>
    </sheetView>
  </sheetViews>
  <sheetFormatPr baseColWidth="10" defaultColWidth="4.5" defaultRowHeight="18"/>
  <cols>
    <col min="1" max="1" width="2.1640625" style="40" customWidth="1"/>
    <col min="2" max="2" width="6" customWidth="1"/>
    <col min="3" max="3" width="18.5" customWidth="1"/>
    <col min="4" max="5" width="5" customWidth="1"/>
    <col min="6" max="6" width="4.83203125" customWidth="1"/>
    <col min="7" max="7" width="5.5" customWidth="1"/>
    <col min="8" max="8" width="11.5" style="19" customWidth="1"/>
    <col min="9" max="9" width="35.1640625" customWidth="1"/>
    <col min="10" max="10" width="5.33203125" customWidth="1"/>
    <col min="11" max="11" width="5" customWidth="1"/>
    <col min="12" max="12" width="8.6640625" customWidth="1"/>
    <col min="13" max="13" width="3" customWidth="1"/>
    <col min="14" max="14" width="5.33203125" customWidth="1"/>
    <col min="15" max="15" width="3.6640625" customWidth="1"/>
    <col min="16" max="16" width="4.83203125" customWidth="1"/>
    <col min="17" max="17" width="3.6640625" customWidth="1"/>
  </cols>
  <sheetData>
    <row r="1" spans="1:23" ht="31">
      <c r="B1" s="160" t="s">
        <v>41</v>
      </c>
      <c r="C1" s="160"/>
      <c r="D1" s="160"/>
      <c r="E1" s="160"/>
      <c r="F1" s="160"/>
      <c r="G1" s="160"/>
      <c r="H1" s="160"/>
      <c r="I1" s="160"/>
      <c r="J1" s="160"/>
      <c r="K1" s="160"/>
      <c r="L1" s="160"/>
      <c r="M1" s="160"/>
      <c r="N1" s="160"/>
      <c r="O1" s="160"/>
      <c r="P1" s="160"/>
      <c r="Q1" s="160"/>
      <c r="R1" s="40"/>
      <c r="S1" s="40"/>
      <c r="T1" s="40"/>
      <c r="U1" s="40"/>
    </row>
    <row r="2" spans="1:23" ht="23.5" customHeight="1">
      <c r="B2" s="219" t="s">
        <v>40</v>
      </c>
      <c r="C2" s="219"/>
      <c r="D2" s="219"/>
      <c r="E2" s="219"/>
      <c r="F2" s="219"/>
      <c r="G2" s="219"/>
      <c r="H2" s="219"/>
      <c r="I2" s="219"/>
      <c r="J2" s="219"/>
      <c r="K2" s="219"/>
      <c r="L2" s="219"/>
      <c r="M2" s="219"/>
      <c r="N2" s="219"/>
      <c r="O2" s="219"/>
      <c r="P2" s="219"/>
      <c r="Q2" s="219"/>
      <c r="R2" s="40"/>
      <c r="S2" s="40"/>
      <c r="T2" s="40"/>
      <c r="U2" s="40"/>
    </row>
    <row r="3" spans="1:23" ht="22.75" customHeight="1" thickBot="1">
      <c r="B3" s="220" t="s">
        <v>22</v>
      </c>
      <c r="C3" s="221"/>
      <c r="D3" s="221"/>
      <c r="E3" s="221"/>
      <c r="F3" s="221"/>
      <c r="G3" s="221"/>
      <c r="H3" s="221"/>
      <c r="I3" s="221"/>
      <c r="J3" s="221"/>
      <c r="K3" s="221"/>
      <c r="L3" s="221"/>
      <c r="M3" s="221"/>
      <c r="N3" s="221"/>
      <c r="O3" s="221"/>
      <c r="P3" s="221"/>
      <c r="Q3" s="221"/>
      <c r="R3" s="40"/>
      <c r="S3" s="40"/>
      <c r="T3" s="40"/>
      <c r="U3" s="40"/>
    </row>
    <row r="4" spans="1:23" ht="30" customHeight="1">
      <c r="B4" s="222" t="s">
        <v>5</v>
      </c>
      <c r="C4" s="223"/>
      <c r="D4" s="224" t="s">
        <v>56</v>
      </c>
      <c r="E4" s="225"/>
      <c r="F4" s="225"/>
      <c r="G4" s="225"/>
      <c r="H4" s="225"/>
      <c r="I4" s="225"/>
      <c r="J4" s="226" t="s">
        <v>4</v>
      </c>
      <c r="K4" s="227"/>
      <c r="L4" s="95">
        <v>2022</v>
      </c>
      <c r="M4" s="20" t="s">
        <v>25</v>
      </c>
      <c r="N4" s="95">
        <v>2</v>
      </c>
      <c r="O4" s="20" t="s">
        <v>23</v>
      </c>
      <c r="P4" s="95">
        <v>11</v>
      </c>
      <c r="Q4" s="21" t="s">
        <v>24</v>
      </c>
      <c r="R4" s="40"/>
      <c r="S4" s="40"/>
      <c r="T4" s="40"/>
      <c r="U4" s="40"/>
    </row>
    <row r="5" spans="1:23" ht="29.5" customHeight="1">
      <c r="B5" s="204" t="s">
        <v>3</v>
      </c>
      <c r="C5" s="205"/>
      <c r="D5" s="165" t="s">
        <v>57</v>
      </c>
      <c r="E5" s="166"/>
      <c r="F5" s="166"/>
      <c r="G5" s="166"/>
      <c r="H5" s="166"/>
      <c r="I5" s="206"/>
      <c r="J5" s="207" t="s">
        <v>42</v>
      </c>
      <c r="K5" s="208"/>
      <c r="L5" s="96">
        <v>0.54166666666666663</v>
      </c>
      <c r="M5" s="209" t="s">
        <v>30</v>
      </c>
      <c r="N5" s="209"/>
      <c r="O5" s="209"/>
      <c r="P5" s="209"/>
      <c r="Q5" s="210"/>
      <c r="R5" s="40"/>
      <c r="S5" s="40"/>
      <c r="T5" s="40"/>
      <c r="U5" s="40"/>
    </row>
    <row r="6" spans="1:23" ht="29.5" customHeight="1" thickBot="1">
      <c r="B6" s="211" t="s">
        <v>31</v>
      </c>
      <c r="C6" s="212"/>
      <c r="D6" s="213" t="s">
        <v>58</v>
      </c>
      <c r="E6" s="214"/>
      <c r="F6" s="214"/>
      <c r="G6" s="214"/>
      <c r="H6" s="214"/>
      <c r="I6" s="215"/>
      <c r="J6" s="216" t="s">
        <v>7</v>
      </c>
      <c r="K6" s="217"/>
      <c r="L6" s="214" t="s">
        <v>59</v>
      </c>
      <c r="M6" s="214"/>
      <c r="N6" s="214"/>
      <c r="O6" s="214"/>
      <c r="P6" s="214"/>
      <c r="Q6" s="218"/>
      <c r="R6" s="40"/>
      <c r="S6" s="40"/>
      <c r="T6" s="40"/>
      <c r="U6" s="40"/>
    </row>
    <row r="7" spans="1:23" ht="10" customHeight="1" thickBot="1">
      <c r="B7" s="15"/>
      <c r="C7" s="15"/>
      <c r="D7" s="8"/>
      <c r="E7" s="8"/>
      <c r="F7" s="8"/>
      <c r="G7" s="8"/>
      <c r="H7" s="8"/>
      <c r="I7" s="9"/>
      <c r="J7" s="10"/>
      <c r="K7" s="10"/>
      <c r="L7" s="8"/>
      <c r="M7" s="8"/>
      <c r="N7" s="8"/>
      <c r="O7" s="8"/>
      <c r="P7" s="8"/>
      <c r="Q7" s="8"/>
      <c r="R7" s="40"/>
      <c r="S7" s="40"/>
      <c r="T7" s="40"/>
      <c r="U7" s="40"/>
    </row>
    <row r="8" spans="1:23" s="16" customFormat="1" ht="30" customHeight="1" thickBot="1">
      <c r="A8" s="49"/>
      <c r="B8" s="22" t="s">
        <v>8</v>
      </c>
      <c r="C8" s="23" t="s">
        <v>34</v>
      </c>
      <c r="D8" s="190" t="s">
        <v>12</v>
      </c>
      <c r="E8" s="191"/>
      <c r="F8" s="191"/>
      <c r="G8" s="191"/>
      <c r="H8" s="23" t="s">
        <v>35</v>
      </c>
      <c r="I8" s="23" t="s">
        <v>36</v>
      </c>
      <c r="J8" s="23" t="s">
        <v>11</v>
      </c>
      <c r="K8" s="192" t="s">
        <v>13</v>
      </c>
      <c r="L8" s="193"/>
      <c r="M8" s="193"/>
      <c r="N8" s="194"/>
      <c r="O8" s="193" t="s">
        <v>37</v>
      </c>
      <c r="P8" s="195"/>
      <c r="Q8" s="196"/>
      <c r="R8" s="49"/>
      <c r="S8" s="49"/>
      <c r="T8" s="49"/>
      <c r="U8" s="49"/>
      <c r="V8" t="s">
        <v>38</v>
      </c>
    </row>
    <row r="9" spans="1:23" ht="28.75" customHeight="1">
      <c r="B9" s="24" t="s">
        <v>2</v>
      </c>
      <c r="C9" s="25" t="s">
        <v>33</v>
      </c>
      <c r="D9" s="179" t="s">
        <v>19</v>
      </c>
      <c r="E9" s="179"/>
      <c r="F9" s="179"/>
      <c r="G9" s="179"/>
      <c r="H9" s="25" t="s">
        <v>16</v>
      </c>
      <c r="I9" s="94"/>
      <c r="J9" s="26">
        <v>17</v>
      </c>
      <c r="K9" s="180" t="s">
        <v>20</v>
      </c>
      <c r="L9" s="181"/>
      <c r="M9" s="181"/>
      <c r="N9" s="182"/>
      <c r="O9" s="183" t="s">
        <v>9</v>
      </c>
      <c r="P9" s="183"/>
      <c r="Q9" s="184"/>
      <c r="R9" s="40"/>
      <c r="S9" s="40"/>
      <c r="T9" s="40"/>
      <c r="U9" s="40"/>
      <c r="W9" s="16" t="s">
        <v>39</v>
      </c>
    </row>
    <row r="10" spans="1:23" ht="30" customHeight="1">
      <c r="B10" s="185" t="s">
        <v>1</v>
      </c>
      <c r="C10" s="186"/>
      <c r="D10" s="186"/>
      <c r="E10" s="186"/>
      <c r="F10" s="186"/>
      <c r="G10" s="186"/>
      <c r="H10" s="186"/>
      <c r="I10" s="186"/>
      <c r="J10" s="186"/>
      <c r="K10" s="186"/>
      <c r="L10" s="186"/>
      <c r="M10" s="186"/>
      <c r="N10" s="186"/>
      <c r="O10" s="186"/>
      <c r="P10" s="186"/>
      <c r="Q10" s="187"/>
      <c r="R10" s="40"/>
      <c r="S10" s="40"/>
      <c r="T10" s="40"/>
      <c r="U10" s="40"/>
    </row>
    <row r="11" spans="1:23" ht="30" customHeight="1">
      <c r="B11" s="27">
        <v>1</v>
      </c>
      <c r="C11" s="97" t="s">
        <v>113</v>
      </c>
      <c r="D11" s="197" t="s">
        <v>60</v>
      </c>
      <c r="E11" s="197"/>
      <c r="F11" s="197"/>
      <c r="G11" s="197"/>
      <c r="H11" s="52" t="s">
        <v>16</v>
      </c>
      <c r="I11" s="147"/>
      <c r="J11" s="98">
        <v>12</v>
      </c>
      <c r="K11" s="165" t="s">
        <v>61</v>
      </c>
      <c r="L11" s="166"/>
      <c r="M11" s="166"/>
      <c r="N11" s="167"/>
      <c r="O11" s="166" t="s">
        <v>9</v>
      </c>
      <c r="P11" s="166"/>
      <c r="Q11" s="171"/>
      <c r="R11" s="40"/>
      <c r="S11" s="40"/>
      <c r="T11" s="40"/>
      <c r="U11" s="40"/>
    </row>
    <row r="12" spans="1:23" ht="30" customHeight="1">
      <c r="B12" s="27">
        <f>B11+1</f>
        <v>2</v>
      </c>
      <c r="C12" s="97" t="s">
        <v>113</v>
      </c>
      <c r="D12" s="197" t="s">
        <v>62</v>
      </c>
      <c r="E12" s="197"/>
      <c r="F12" s="197"/>
      <c r="G12" s="197"/>
      <c r="H12" s="52" t="s">
        <v>16</v>
      </c>
      <c r="I12" s="147"/>
      <c r="J12" s="98">
        <v>14</v>
      </c>
      <c r="K12" s="165" t="s">
        <v>63</v>
      </c>
      <c r="L12" s="166"/>
      <c r="M12" s="166"/>
      <c r="N12" s="167"/>
      <c r="O12" s="166" t="s">
        <v>9</v>
      </c>
      <c r="P12" s="166"/>
      <c r="Q12" s="171"/>
      <c r="R12" s="40"/>
      <c r="S12" s="40"/>
      <c r="T12" s="40"/>
      <c r="U12" s="40"/>
    </row>
    <row r="13" spans="1:23" ht="30" customHeight="1">
      <c r="B13" s="27">
        <f t="shared" ref="B13:B17" si="0">B12+1</f>
        <v>3</v>
      </c>
      <c r="C13" s="97" t="s">
        <v>113</v>
      </c>
      <c r="D13" s="197" t="s">
        <v>64</v>
      </c>
      <c r="E13" s="197"/>
      <c r="F13" s="197"/>
      <c r="G13" s="197"/>
      <c r="H13" s="52" t="s">
        <v>16</v>
      </c>
      <c r="I13" s="147"/>
      <c r="J13" s="98">
        <v>16</v>
      </c>
      <c r="K13" s="165" t="s">
        <v>65</v>
      </c>
      <c r="L13" s="166"/>
      <c r="M13" s="166"/>
      <c r="N13" s="167"/>
      <c r="O13" s="166" t="s">
        <v>9</v>
      </c>
      <c r="P13" s="166"/>
      <c r="Q13" s="171"/>
      <c r="R13" s="40"/>
      <c r="S13" s="40"/>
      <c r="T13" s="40"/>
      <c r="U13" s="40"/>
    </row>
    <row r="14" spans="1:23" ht="30" customHeight="1">
      <c r="B14" s="27">
        <f t="shared" si="0"/>
        <v>4</v>
      </c>
      <c r="C14" s="97" t="s">
        <v>144</v>
      </c>
      <c r="D14" s="197" t="s">
        <v>66</v>
      </c>
      <c r="E14" s="197"/>
      <c r="F14" s="197"/>
      <c r="G14" s="197"/>
      <c r="H14" s="53" t="s">
        <v>14</v>
      </c>
      <c r="I14" s="147"/>
      <c r="J14" s="98">
        <v>18</v>
      </c>
      <c r="K14" s="165" t="s">
        <v>67</v>
      </c>
      <c r="L14" s="166"/>
      <c r="M14" s="166"/>
      <c r="N14" s="167"/>
      <c r="O14" s="166" t="s">
        <v>9</v>
      </c>
      <c r="P14" s="166"/>
      <c r="Q14" s="171"/>
      <c r="R14" s="40"/>
      <c r="S14" s="40"/>
      <c r="T14" s="40"/>
      <c r="U14" s="40"/>
    </row>
    <row r="15" spans="1:23" ht="30" customHeight="1">
      <c r="B15" s="27">
        <f t="shared" si="0"/>
        <v>5</v>
      </c>
      <c r="C15" s="97" t="s">
        <v>143</v>
      </c>
      <c r="D15" s="197" t="s">
        <v>68</v>
      </c>
      <c r="E15" s="197"/>
      <c r="F15" s="197"/>
      <c r="G15" s="197"/>
      <c r="H15" s="53" t="s">
        <v>14</v>
      </c>
      <c r="I15" s="147"/>
      <c r="J15" s="98">
        <v>45</v>
      </c>
      <c r="K15" s="165" t="s">
        <v>69</v>
      </c>
      <c r="L15" s="166"/>
      <c r="M15" s="166"/>
      <c r="N15" s="167"/>
      <c r="O15" s="166" t="s">
        <v>9</v>
      </c>
      <c r="P15" s="166"/>
      <c r="Q15" s="171"/>
      <c r="R15" s="40"/>
      <c r="S15" s="40"/>
      <c r="T15" s="40"/>
      <c r="U15" s="40"/>
    </row>
    <row r="16" spans="1:23" ht="30" customHeight="1">
      <c r="B16" s="28">
        <f t="shared" si="0"/>
        <v>6</v>
      </c>
      <c r="C16" s="97" t="s">
        <v>143</v>
      </c>
      <c r="D16" s="197" t="s">
        <v>70</v>
      </c>
      <c r="E16" s="197"/>
      <c r="F16" s="197"/>
      <c r="G16" s="197"/>
      <c r="H16" s="142" t="s">
        <v>14</v>
      </c>
      <c r="I16" s="147"/>
      <c r="J16" s="99">
        <v>54</v>
      </c>
      <c r="K16" s="165" t="s">
        <v>71</v>
      </c>
      <c r="L16" s="166"/>
      <c r="M16" s="166"/>
      <c r="N16" s="167"/>
      <c r="O16" s="166" t="s">
        <v>9</v>
      </c>
      <c r="P16" s="166"/>
      <c r="Q16" s="171"/>
      <c r="R16" s="40"/>
      <c r="S16" s="40"/>
      <c r="T16" s="40"/>
      <c r="U16" s="40"/>
    </row>
    <row r="17" spans="1:21" ht="30" customHeight="1" thickBot="1">
      <c r="B17" s="33">
        <f t="shared" si="0"/>
        <v>7</v>
      </c>
      <c r="C17" s="148" t="s">
        <v>147</v>
      </c>
      <c r="D17" s="198" t="s">
        <v>148</v>
      </c>
      <c r="E17" s="198"/>
      <c r="F17" s="198"/>
      <c r="G17" s="198"/>
      <c r="H17" s="63" t="s">
        <v>14</v>
      </c>
      <c r="I17" s="64"/>
      <c r="J17" s="149">
        <v>62</v>
      </c>
      <c r="K17" s="199" t="s">
        <v>152</v>
      </c>
      <c r="L17" s="200"/>
      <c r="M17" s="200"/>
      <c r="N17" s="201"/>
      <c r="O17" s="199" t="s">
        <v>149</v>
      </c>
      <c r="P17" s="200"/>
      <c r="Q17" s="202"/>
      <c r="R17" s="40"/>
      <c r="S17" s="40"/>
      <c r="T17" s="40"/>
      <c r="U17" s="40"/>
    </row>
    <row r="18" spans="1:21" ht="30" customHeight="1">
      <c r="B18" s="60"/>
      <c r="C18" s="61"/>
      <c r="D18" s="203" t="s">
        <v>6</v>
      </c>
      <c r="E18" s="203"/>
      <c r="F18" s="203"/>
      <c r="G18" s="203"/>
      <c r="H18" s="62">
        <f>COUNTIF(H11:H17,"Y_ 使用する")</f>
        <v>3</v>
      </c>
      <c r="I18" s="178" t="s">
        <v>141</v>
      </c>
      <c r="J18" s="178"/>
      <c r="K18" s="178"/>
      <c r="L18" s="178"/>
      <c r="M18" s="178"/>
      <c r="N18" s="178"/>
      <c r="O18" s="178"/>
      <c r="P18" s="178"/>
      <c r="Q18" s="178"/>
      <c r="R18" s="40"/>
      <c r="S18" s="40"/>
      <c r="T18" s="40"/>
      <c r="U18" s="40"/>
    </row>
    <row r="19" spans="1:21" ht="30" customHeight="1" thickBot="1">
      <c r="B19" s="35"/>
      <c r="C19" s="36"/>
      <c r="D19" s="36"/>
      <c r="E19" s="36"/>
      <c r="F19" s="36"/>
      <c r="G19" s="36"/>
      <c r="H19" s="37"/>
      <c r="I19" s="38"/>
      <c r="J19" s="39"/>
      <c r="K19" s="35"/>
      <c r="L19" s="35"/>
      <c r="M19" s="35"/>
      <c r="N19" s="35"/>
      <c r="O19" s="35"/>
      <c r="P19" s="35"/>
      <c r="Q19" s="35"/>
      <c r="R19" s="40"/>
      <c r="S19" s="40"/>
      <c r="T19" s="40"/>
      <c r="U19" s="40"/>
    </row>
    <row r="20" spans="1:21" s="16" customFormat="1" ht="30" customHeight="1" thickBot="1">
      <c r="A20" s="49"/>
      <c r="B20" s="22" t="s">
        <v>8</v>
      </c>
      <c r="C20" s="23" t="s">
        <v>34</v>
      </c>
      <c r="D20" s="190" t="s">
        <v>12</v>
      </c>
      <c r="E20" s="191"/>
      <c r="F20" s="191"/>
      <c r="G20" s="191"/>
      <c r="H20" s="23" t="s">
        <v>35</v>
      </c>
      <c r="I20" s="23" t="s">
        <v>36</v>
      </c>
      <c r="J20" s="23" t="s">
        <v>11</v>
      </c>
      <c r="K20" s="192" t="s">
        <v>13</v>
      </c>
      <c r="L20" s="193"/>
      <c r="M20" s="193"/>
      <c r="N20" s="194"/>
      <c r="O20" s="193" t="s">
        <v>37</v>
      </c>
      <c r="P20" s="195"/>
      <c r="Q20" s="196"/>
      <c r="R20" s="49"/>
      <c r="S20" s="49"/>
      <c r="T20" s="49"/>
      <c r="U20" s="49"/>
    </row>
    <row r="21" spans="1:21" ht="28.75" customHeight="1">
      <c r="B21" s="24" t="s">
        <v>2</v>
      </c>
      <c r="C21" s="30" t="s">
        <v>32</v>
      </c>
      <c r="D21" s="179" t="s">
        <v>18</v>
      </c>
      <c r="E21" s="179"/>
      <c r="F21" s="179"/>
      <c r="G21" s="179"/>
      <c r="H21" s="25" t="s">
        <v>16</v>
      </c>
      <c r="I21" s="31" t="s">
        <v>28</v>
      </c>
      <c r="J21" s="26">
        <v>24</v>
      </c>
      <c r="K21" s="180" t="s">
        <v>21</v>
      </c>
      <c r="L21" s="181"/>
      <c r="M21" s="181"/>
      <c r="N21" s="182"/>
      <c r="O21" s="183" t="s">
        <v>9</v>
      </c>
      <c r="P21" s="183"/>
      <c r="Q21" s="184"/>
      <c r="R21" s="40"/>
      <c r="S21" s="40"/>
      <c r="T21" s="40"/>
      <c r="U21" s="40"/>
    </row>
    <row r="22" spans="1:21" ht="30" customHeight="1">
      <c r="B22" s="185" t="s">
        <v>0</v>
      </c>
      <c r="C22" s="186"/>
      <c r="D22" s="186"/>
      <c r="E22" s="186"/>
      <c r="F22" s="186"/>
      <c r="G22" s="186"/>
      <c r="H22" s="186"/>
      <c r="I22" s="186"/>
      <c r="J22" s="186"/>
      <c r="K22" s="186"/>
      <c r="L22" s="186"/>
      <c r="M22" s="186"/>
      <c r="N22" s="186"/>
      <c r="O22" s="186"/>
      <c r="P22" s="186"/>
      <c r="Q22" s="187"/>
      <c r="R22" s="40"/>
      <c r="S22" s="40"/>
      <c r="T22" s="40"/>
      <c r="U22" s="40"/>
    </row>
    <row r="23" spans="1:21" ht="30" customHeight="1">
      <c r="B23" s="32">
        <v>1</v>
      </c>
      <c r="C23" s="97" t="s">
        <v>113</v>
      </c>
      <c r="D23" s="165" t="s">
        <v>72</v>
      </c>
      <c r="E23" s="166"/>
      <c r="F23" s="166"/>
      <c r="G23" s="167"/>
      <c r="H23" s="52" t="s">
        <v>16</v>
      </c>
      <c r="I23" s="151"/>
      <c r="J23" s="101">
        <v>11</v>
      </c>
      <c r="K23" s="168" t="s">
        <v>73</v>
      </c>
      <c r="L23" s="169"/>
      <c r="M23" s="169"/>
      <c r="N23" s="170"/>
      <c r="O23" s="188" t="s">
        <v>9</v>
      </c>
      <c r="P23" s="188"/>
      <c r="Q23" s="189"/>
      <c r="R23" s="40"/>
      <c r="S23" s="40"/>
      <c r="T23" s="40"/>
      <c r="U23" s="40"/>
    </row>
    <row r="24" spans="1:21" ht="30" customHeight="1">
      <c r="B24" s="27">
        <v>2</v>
      </c>
      <c r="C24" s="97" t="s">
        <v>113</v>
      </c>
      <c r="D24" s="165" t="s">
        <v>74</v>
      </c>
      <c r="E24" s="166"/>
      <c r="F24" s="166"/>
      <c r="G24" s="167"/>
      <c r="H24" s="52" t="s">
        <v>16</v>
      </c>
      <c r="I24" s="152"/>
      <c r="J24" s="98">
        <v>13</v>
      </c>
      <c r="K24" s="168" t="s">
        <v>75</v>
      </c>
      <c r="L24" s="169"/>
      <c r="M24" s="169"/>
      <c r="N24" s="170"/>
      <c r="O24" s="165" t="s">
        <v>9</v>
      </c>
      <c r="P24" s="166"/>
      <c r="Q24" s="171"/>
      <c r="R24" s="40"/>
      <c r="S24" s="40"/>
      <c r="T24" s="40"/>
      <c r="U24" s="40"/>
    </row>
    <row r="25" spans="1:21" ht="30" customHeight="1">
      <c r="B25" s="27">
        <v>3</v>
      </c>
      <c r="C25" s="97" t="s">
        <v>113</v>
      </c>
      <c r="D25" s="165" t="s">
        <v>76</v>
      </c>
      <c r="E25" s="166"/>
      <c r="F25" s="166"/>
      <c r="G25" s="167"/>
      <c r="H25" s="52" t="s">
        <v>16</v>
      </c>
      <c r="I25" s="152" t="s">
        <v>28</v>
      </c>
      <c r="J25" s="98">
        <v>16</v>
      </c>
      <c r="K25" s="168" t="s">
        <v>77</v>
      </c>
      <c r="L25" s="169"/>
      <c r="M25" s="169"/>
      <c r="N25" s="170"/>
      <c r="O25" s="165" t="s">
        <v>9</v>
      </c>
      <c r="P25" s="166"/>
      <c r="Q25" s="171"/>
      <c r="R25" s="40"/>
      <c r="S25" s="40"/>
      <c r="T25" s="40"/>
      <c r="U25" s="40"/>
    </row>
    <row r="26" spans="1:21" ht="30" customHeight="1">
      <c r="B26" s="27">
        <v>4</v>
      </c>
      <c r="C26" s="97" t="s">
        <v>32</v>
      </c>
      <c r="D26" s="165" t="s">
        <v>78</v>
      </c>
      <c r="E26" s="166"/>
      <c r="F26" s="166"/>
      <c r="G26" s="167"/>
      <c r="H26" s="53" t="s">
        <v>14</v>
      </c>
      <c r="I26" s="152" t="s">
        <v>26</v>
      </c>
      <c r="J26" s="98">
        <v>28</v>
      </c>
      <c r="K26" s="168" t="s">
        <v>79</v>
      </c>
      <c r="L26" s="169"/>
      <c r="M26" s="169"/>
      <c r="N26" s="170"/>
      <c r="O26" s="165" t="s">
        <v>9</v>
      </c>
      <c r="P26" s="166"/>
      <c r="Q26" s="171"/>
      <c r="R26" s="40"/>
      <c r="S26" s="40"/>
      <c r="T26" s="40"/>
      <c r="U26" s="40"/>
    </row>
    <row r="27" spans="1:21" ht="30" customHeight="1">
      <c r="B27" s="27">
        <v>5</v>
      </c>
      <c r="C27" s="97" t="s">
        <v>32</v>
      </c>
      <c r="D27" s="165" t="s">
        <v>80</v>
      </c>
      <c r="E27" s="166"/>
      <c r="F27" s="166"/>
      <c r="G27" s="167"/>
      <c r="H27" s="53" t="s">
        <v>14</v>
      </c>
      <c r="I27" s="152" t="s">
        <v>125</v>
      </c>
      <c r="J27" s="98">
        <v>44</v>
      </c>
      <c r="K27" s="168" t="s">
        <v>81</v>
      </c>
      <c r="L27" s="169"/>
      <c r="M27" s="169"/>
      <c r="N27" s="170"/>
      <c r="O27" s="165" t="s">
        <v>9</v>
      </c>
      <c r="P27" s="166"/>
      <c r="Q27" s="171"/>
      <c r="R27" s="40"/>
      <c r="S27" s="40"/>
      <c r="T27" s="40"/>
      <c r="U27" s="40"/>
    </row>
    <row r="28" spans="1:21" ht="30" customHeight="1">
      <c r="B28" s="28">
        <v>6</v>
      </c>
      <c r="C28" s="97" t="s">
        <v>32</v>
      </c>
      <c r="D28" s="165" t="s">
        <v>82</v>
      </c>
      <c r="E28" s="166"/>
      <c r="F28" s="166"/>
      <c r="G28" s="167"/>
      <c r="H28" s="142" t="s">
        <v>14</v>
      </c>
      <c r="I28" s="152" t="s">
        <v>125</v>
      </c>
      <c r="J28" s="99">
        <v>46</v>
      </c>
      <c r="K28" s="168" t="s">
        <v>83</v>
      </c>
      <c r="L28" s="169"/>
      <c r="M28" s="169"/>
      <c r="N28" s="170"/>
      <c r="O28" s="165" t="s">
        <v>9</v>
      </c>
      <c r="P28" s="166"/>
      <c r="Q28" s="171"/>
      <c r="R28" s="40"/>
      <c r="S28" s="40"/>
      <c r="T28" s="40"/>
      <c r="U28" s="40"/>
    </row>
    <row r="29" spans="1:21" ht="30" customHeight="1">
      <c r="B29" s="28">
        <v>7</v>
      </c>
      <c r="C29" s="97" t="s">
        <v>145</v>
      </c>
      <c r="D29" s="165" t="s">
        <v>150</v>
      </c>
      <c r="E29" s="166"/>
      <c r="F29" s="166"/>
      <c r="G29" s="167"/>
      <c r="H29" s="150" t="s">
        <v>14</v>
      </c>
      <c r="I29" s="152"/>
      <c r="J29" s="99">
        <v>42</v>
      </c>
      <c r="K29" s="165" t="s">
        <v>151</v>
      </c>
      <c r="L29" s="166"/>
      <c r="M29" s="166"/>
      <c r="N29" s="167"/>
      <c r="O29" s="165" t="s">
        <v>9</v>
      </c>
      <c r="P29" s="166"/>
      <c r="Q29" s="171"/>
      <c r="R29" s="40"/>
      <c r="S29" s="40"/>
      <c r="T29" s="40"/>
      <c r="U29" s="40"/>
    </row>
    <row r="30" spans="1:21" ht="30" customHeight="1" thickBot="1">
      <c r="B30" s="33">
        <v>8</v>
      </c>
      <c r="C30" s="102"/>
      <c r="D30" s="172"/>
      <c r="E30" s="172"/>
      <c r="F30" s="172"/>
      <c r="G30" s="172"/>
      <c r="H30" s="53"/>
      <c r="I30" s="153"/>
      <c r="J30" s="100"/>
      <c r="K30" s="173"/>
      <c r="L30" s="174"/>
      <c r="M30" s="174"/>
      <c r="N30" s="175"/>
      <c r="O30" s="173"/>
      <c r="P30" s="174"/>
      <c r="Q30" s="176"/>
      <c r="R30" s="40"/>
      <c r="S30" s="40"/>
      <c r="T30" s="40"/>
      <c r="U30" s="40"/>
    </row>
    <row r="31" spans="1:21" ht="27" customHeight="1">
      <c r="B31" s="41"/>
      <c r="C31" s="42"/>
      <c r="D31" s="177" t="s">
        <v>6</v>
      </c>
      <c r="E31" s="177"/>
      <c r="F31" s="177"/>
      <c r="G31" s="177"/>
      <c r="H31" s="34">
        <f>COUNTIF(H23:H30,"Y_ 使用する")</f>
        <v>3</v>
      </c>
      <c r="I31" s="178" t="s">
        <v>141</v>
      </c>
      <c r="J31" s="178"/>
      <c r="K31" s="178"/>
      <c r="L31" s="178"/>
      <c r="M31" s="178"/>
      <c r="N31" s="178"/>
      <c r="O31" s="178"/>
      <c r="P31" s="178"/>
      <c r="Q31" s="178"/>
      <c r="R31" s="40"/>
      <c r="S31" s="40"/>
      <c r="T31" s="40"/>
      <c r="U31" s="40"/>
    </row>
    <row r="32" spans="1:21" s="17" customFormat="1" ht="20" customHeight="1">
      <c r="A32" s="43"/>
      <c r="B32" s="44" t="s">
        <v>17</v>
      </c>
      <c r="C32" s="45"/>
      <c r="D32" s="45"/>
      <c r="E32" s="45"/>
      <c r="F32" s="45"/>
      <c r="G32" s="45"/>
      <c r="H32" s="45"/>
      <c r="I32" s="45"/>
      <c r="J32" s="45"/>
      <c r="K32" s="45"/>
      <c r="L32" s="46"/>
      <c r="M32" s="46"/>
      <c r="N32" s="46"/>
      <c r="O32" s="46"/>
      <c r="P32" s="46"/>
      <c r="Q32" s="46"/>
      <c r="R32" s="47"/>
      <c r="S32" s="47"/>
      <c r="T32" s="47"/>
      <c r="U32" s="43"/>
    </row>
    <row r="33" spans="1:21" s="17" customFormat="1" ht="20" customHeight="1">
      <c r="A33" s="43"/>
      <c r="B33" s="44" t="s">
        <v>132</v>
      </c>
      <c r="C33" s="45"/>
      <c r="D33" s="45"/>
      <c r="E33" s="45"/>
      <c r="F33" s="45"/>
      <c r="G33" s="45"/>
      <c r="H33" s="45"/>
      <c r="I33" s="45"/>
      <c r="J33" s="45"/>
      <c r="K33" s="45"/>
      <c r="L33" s="46"/>
      <c r="M33" s="46"/>
      <c r="N33" s="46"/>
      <c r="O33" s="46"/>
      <c r="P33" s="46"/>
      <c r="Q33" s="46"/>
      <c r="R33" s="47"/>
      <c r="S33" s="47"/>
      <c r="T33" s="47"/>
      <c r="U33" s="43"/>
    </row>
    <row r="34" spans="1:21" s="17" customFormat="1" ht="20" customHeight="1">
      <c r="A34" s="43"/>
      <c r="B34" s="44" t="s">
        <v>133</v>
      </c>
      <c r="C34" s="46"/>
      <c r="D34" s="46"/>
      <c r="E34" s="46"/>
      <c r="F34" s="46"/>
      <c r="G34" s="46"/>
      <c r="H34" s="45"/>
      <c r="I34" s="46"/>
      <c r="J34" s="46"/>
      <c r="K34" s="46"/>
      <c r="L34" s="46"/>
      <c r="M34" s="46"/>
      <c r="N34" s="46"/>
      <c r="O34" s="46"/>
      <c r="P34" s="46"/>
      <c r="Q34" s="46"/>
      <c r="R34" s="47"/>
      <c r="S34" s="47"/>
      <c r="T34" s="47"/>
      <c r="U34" s="43"/>
    </row>
    <row r="35" spans="1:21" s="17" customFormat="1" ht="20" customHeight="1">
      <c r="A35" s="43"/>
      <c r="B35" s="44" t="s">
        <v>139</v>
      </c>
      <c r="C35" s="46"/>
      <c r="D35" s="46"/>
      <c r="E35" s="46"/>
      <c r="F35" s="46"/>
      <c r="G35" s="46"/>
      <c r="H35" s="45"/>
      <c r="I35" s="46"/>
      <c r="J35" s="46"/>
      <c r="K35" s="46"/>
      <c r="L35" s="46"/>
      <c r="M35" s="46"/>
      <c r="N35" s="46"/>
      <c r="O35" s="46"/>
      <c r="P35" s="46"/>
      <c r="Q35" s="46"/>
      <c r="R35" s="47"/>
      <c r="S35" s="47"/>
      <c r="T35" s="47"/>
      <c r="U35" s="43"/>
    </row>
    <row r="36" spans="1:21" s="17" customFormat="1" ht="20" customHeight="1">
      <c r="A36" s="43"/>
      <c r="B36" s="44"/>
      <c r="C36" s="43"/>
      <c r="D36" s="43"/>
      <c r="E36" s="43"/>
      <c r="F36" s="43"/>
      <c r="G36" s="43"/>
      <c r="H36" s="48"/>
      <c r="I36" s="43"/>
      <c r="J36" s="43"/>
      <c r="K36" s="43"/>
      <c r="L36" s="43"/>
      <c r="M36" s="43"/>
      <c r="N36" s="43"/>
      <c r="O36" s="43"/>
      <c r="P36" s="43"/>
      <c r="Q36" s="43"/>
      <c r="R36" s="43"/>
      <c r="S36" s="43"/>
      <c r="T36" s="43"/>
      <c r="U36" s="43"/>
    </row>
    <row r="38" spans="1:21">
      <c r="C38" s="18"/>
      <c r="N38" s="164"/>
      <c r="O38" s="164"/>
      <c r="P38" s="164"/>
      <c r="Q38" s="164"/>
    </row>
  </sheetData>
  <sheetProtection algorithmName="SHA-512" hashValue="wATpSSxxkkhvE1wQ62NSrKC1xRB/Y2bSf69h9eDOEtIgaNnIu5pEImXPp9EdY+cvuOeZt5AfuUUlp0rBItFsVw==" saltValue="dC73FU11nEoha/SCGgynvQ==" spinCount="100000" sheet="1" objects="1" scenarios="1"/>
  <mergeCells count="78">
    <mergeCell ref="B1:Q1"/>
    <mergeCell ref="B2:Q2"/>
    <mergeCell ref="B3:Q3"/>
    <mergeCell ref="B4:C4"/>
    <mergeCell ref="D4:I4"/>
    <mergeCell ref="J4:K4"/>
    <mergeCell ref="B5:C5"/>
    <mergeCell ref="D5:I5"/>
    <mergeCell ref="J5:K5"/>
    <mergeCell ref="M5:Q5"/>
    <mergeCell ref="B6:C6"/>
    <mergeCell ref="D6:I6"/>
    <mergeCell ref="J6:K6"/>
    <mergeCell ref="L6:Q6"/>
    <mergeCell ref="D8:G8"/>
    <mergeCell ref="K8:N8"/>
    <mergeCell ref="O8:Q8"/>
    <mergeCell ref="D9:G9"/>
    <mergeCell ref="K9:N9"/>
    <mergeCell ref="O9:Q9"/>
    <mergeCell ref="B10:Q10"/>
    <mergeCell ref="D11:G11"/>
    <mergeCell ref="K11:N11"/>
    <mergeCell ref="O11:Q11"/>
    <mergeCell ref="D12:G12"/>
    <mergeCell ref="K12:N12"/>
    <mergeCell ref="O12:Q12"/>
    <mergeCell ref="D13:G13"/>
    <mergeCell ref="K13:N13"/>
    <mergeCell ref="O13:Q13"/>
    <mergeCell ref="D14:G14"/>
    <mergeCell ref="K14:N14"/>
    <mergeCell ref="O14:Q14"/>
    <mergeCell ref="D20:G20"/>
    <mergeCell ref="K20:N20"/>
    <mergeCell ref="O20:Q20"/>
    <mergeCell ref="D15:G15"/>
    <mergeCell ref="K15:N15"/>
    <mergeCell ref="O15:Q15"/>
    <mergeCell ref="D16:G16"/>
    <mergeCell ref="K16:N16"/>
    <mergeCell ref="O16:Q16"/>
    <mergeCell ref="D17:G17"/>
    <mergeCell ref="K17:N17"/>
    <mergeCell ref="O17:Q17"/>
    <mergeCell ref="D18:G18"/>
    <mergeCell ref="I18:Q18"/>
    <mergeCell ref="D21:G21"/>
    <mergeCell ref="K21:N21"/>
    <mergeCell ref="O21:Q21"/>
    <mergeCell ref="B22:Q22"/>
    <mergeCell ref="D23:G23"/>
    <mergeCell ref="K23:N23"/>
    <mergeCell ref="O23:Q23"/>
    <mergeCell ref="D24:G24"/>
    <mergeCell ref="K24:N24"/>
    <mergeCell ref="O24:Q24"/>
    <mergeCell ref="D25:G25"/>
    <mergeCell ref="K25:N25"/>
    <mergeCell ref="O25:Q25"/>
    <mergeCell ref="D26:G26"/>
    <mergeCell ref="K26:N26"/>
    <mergeCell ref="O26:Q26"/>
    <mergeCell ref="D27:G27"/>
    <mergeCell ref="K27:N27"/>
    <mergeCell ref="O27:Q27"/>
    <mergeCell ref="N38:Q38"/>
    <mergeCell ref="D28:G28"/>
    <mergeCell ref="K28:N28"/>
    <mergeCell ref="O28:Q28"/>
    <mergeCell ref="D29:G29"/>
    <mergeCell ref="K29:N29"/>
    <mergeCell ref="O29:Q29"/>
    <mergeCell ref="D30:G30"/>
    <mergeCell ref="K30:N30"/>
    <mergeCell ref="O30:Q30"/>
    <mergeCell ref="D31:G31"/>
    <mergeCell ref="I31:Q31"/>
  </mergeCells>
  <phoneticPr fontId="3"/>
  <conditionalFormatting sqref="H23:H30">
    <cfRule type="cellIs" dxfId="4" priority="3" operator="equal">
      <formula>"Y_ 使用する"</formula>
    </cfRule>
  </conditionalFormatting>
  <conditionalFormatting sqref="H11:H16">
    <cfRule type="cellIs" dxfId="3" priority="2" operator="equal">
      <formula>"Y_ 使用する"</formula>
    </cfRule>
  </conditionalFormatting>
  <conditionalFormatting sqref="H17">
    <cfRule type="cellIs" dxfId="2" priority="1" operator="equal">
      <formula>"Y_ 使用する"</formula>
    </cfRule>
  </conditionalFormatting>
  <dataValidations count="4">
    <dataValidation type="list" allowBlank="1" showInputMessage="1" showErrorMessage="1" sqref="L4" xr:uid="{3EAD83DB-CD30-624A-B508-C74D75E73E0C}">
      <formula1>"2022,2023"</formula1>
    </dataValidation>
    <dataValidation type="list" allowBlank="1" showInputMessage="1" showErrorMessage="1" sqref="N4" xr:uid="{66A00576-2415-084F-97A4-438C45882ED6}">
      <formula1>"1,2,3,4,5,6,7,8,9,10,11,12"</formula1>
    </dataValidation>
    <dataValidation type="list" allowBlank="1" showInputMessage="1" showErrorMessage="1" sqref="P4" xr:uid="{94B0916C-739B-C044-9035-5ED4B772764C}">
      <formula1>"1,2,3,4,5,6,7,8,9,10,11,12,13,14,15,16,17,18,19,20,21,22,23,24,25,26,27,28,29,30,31"</formula1>
    </dataValidation>
    <dataValidation type="list" allowBlank="1" showInputMessage="1" showErrorMessage="1" sqref="L5" xr:uid="{53459BF7-3F93-B945-A239-F1C9E938EFB9}">
      <formula1>"13:00,14:00,15:00,16:00,19:00"</formula1>
    </dataValidation>
  </dataValidations>
  <hyperlinks>
    <hyperlink ref="B3" r:id="rId1" xr:uid="{D0066789-A72F-474D-924F-AE398DD8CD67}"/>
    <hyperlink ref="D6" r:id="rId2" xr:uid="{E42B7156-4B7B-6C4F-913F-7159112B14E3}"/>
  </hyperlinks>
  <pageMargins left="0.19685039370078741" right="0.19685039370078741" top="0.74803149606299213" bottom="0.74803149606299213" header="0.31496062992125984" footer="0.31496062992125984"/>
  <pageSetup paperSize="9" scale="84" orientation="portrait" horizontalDpi="1200" verticalDpi="120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FA17B4B3-45A6-584D-BBA3-18BF852FCE8B}">
          <x14:formula1>
            <xm:f>Ref!$B$10:$B$11</xm:f>
          </x14:formula1>
          <xm:sqref>H23:H30 H11:H17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Y43"/>
  <sheetViews>
    <sheetView zoomScale="110" zoomScaleNormal="110" workbookViewId="0">
      <selection activeCell="I9" sqref="I9"/>
    </sheetView>
  </sheetViews>
  <sheetFormatPr baseColWidth="10" defaultColWidth="4.5" defaultRowHeight="18"/>
  <cols>
    <col min="1" max="1" width="2.1640625" style="40" customWidth="1"/>
    <col min="2" max="2" width="6" customWidth="1"/>
    <col min="3" max="3" width="20.33203125" customWidth="1"/>
    <col min="4" max="5" width="5" customWidth="1"/>
    <col min="6" max="6" width="4.83203125" customWidth="1"/>
    <col min="7" max="7" width="3.33203125" customWidth="1"/>
    <col min="8" max="8" width="11.5" style="19" customWidth="1"/>
    <col min="9" max="9" width="35.5" customWidth="1"/>
    <col min="10" max="10" width="5.33203125" customWidth="1"/>
    <col min="11" max="11" width="5" customWidth="1"/>
    <col min="12" max="12" width="8.6640625" customWidth="1"/>
    <col min="13" max="13" width="3" customWidth="1"/>
    <col min="14" max="14" width="5.1640625" customWidth="1"/>
    <col min="15" max="15" width="3.6640625" customWidth="1"/>
    <col min="16" max="16" width="4.83203125" customWidth="1"/>
    <col min="17" max="17" width="4.33203125" customWidth="1"/>
    <col min="21" max="21" width="4.5" customWidth="1"/>
  </cols>
  <sheetData>
    <row r="1" spans="1:21" ht="31">
      <c r="B1" s="160" t="s">
        <v>41</v>
      </c>
      <c r="C1" s="160"/>
      <c r="D1" s="160"/>
      <c r="E1" s="160"/>
      <c r="F1" s="160"/>
      <c r="G1" s="160"/>
      <c r="H1" s="160"/>
      <c r="I1" s="160"/>
      <c r="J1" s="160"/>
      <c r="K1" s="160"/>
      <c r="L1" s="160"/>
      <c r="M1" s="160"/>
      <c r="N1" s="160"/>
      <c r="O1" s="160"/>
      <c r="P1" s="160"/>
      <c r="Q1" s="160"/>
      <c r="R1" s="40"/>
      <c r="S1" s="40"/>
      <c r="T1" s="40"/>
      <c r="U1" s="40"/>
    </row>
    <row r="2" spans="1:21" ht="23.5" customHeight="1">
      <c r="B2" s="219" t="s">
        <v>102</v>
      </c>
      <c r="C2" s="219"/>
      <c r="D2" s="219"/>
      <c r="E2" s="219"/>
      <c r="F2" s="219"/>
      <c r="G2" s="219"/>
      <c r="H2" s="219"/>
      <c r="I2" s="219"/>
      <c r="J2" s="219"/>
      <c r="K2" s="219"/>
      <c r="L2" s="219"/>
      <c r="M2" s="219"/>
      <c r="N2" s="219"/>
      <c r="O2" s="219"/>
      <c r="P2" s="219"/>
      <c r="Q2" s="219"/>
      <c r="R2" s="40"/>
      <c r="S2" s="40"/>
      <c r="T2" s="40"/>
      <c r="U2" s="40"/>
    </row>
    <row r="3" spans="1:21" ht="22.75" customHeight="1" thickBot="1">
      <c r="B3" s="236" t="s">
        <v>22</v>
      </c>
      <c r="C3" s="221"/>
      <c r="D3" s="221"/>
      <c r="E3" s="221"/>
      <c r="F3" s="221"/>
      <c r="G3" s="221"/>
      <c r="H3" s="221"/>
      <c r="I3" s="221"/>
      <c r="J3" s="221"/>
      <c r="K3" s="221"/>
      <c r="L3" s="221"/>
      <c r="M3" s="221"/>
      <c r="N3" s="221"/>
      <c r="O3" s="221"/>
      <c r="P3" s="221"/>
      <c r="Q3" s="221"/>
      <c r="R3" s="40"/>
      <c r="S3" s="40"/>
      <c r="T3" s="40"/>
      <c r="U3" s="40"/>
    </row>
    <row r="4" spans="1:21" ht="30" customHeight="1">
      <c r="B4" s="222" t="s">
        <v>5</v>
      </c>
      <c r="C4" s="223"/>
      <c r="D4" s="237"/>
      <c r="E4" s="238"/>
      <c r="F4" s="238"/>
      <c r="G4" s="238"/>
      <c r="H4" s="238"/>
      <c r="I4" s="239"/>
      <c r="J4" s="226" t="s">
        <v>4</v>
      </c>
      <c r="K4" s="227"/>
      <c r="L4" s="50"/>
      <c r="M4" s="20" t="s">
        <v>25</v>
      </c>
      <c r="N4" s="50"/>
      <c r="O4" s="20" t="s">
        <v>23</v>
      </c>
      <c r="P4" s="50"/>
      <c r="Q4" s="21" t="s">
        <v>24</v>
      </c>
      <c r="R4" s="40"/>
      <c r="S4" s="40"/>
      <c r="T4" s="40"/>
      <c r="U4" s="40"/>
    </row>
    <row r="5" spans="1:21" ht="29.5" customHeight="1">
      <c r="B5" s="204" t="s">
        <v>54</v>
      </c>
      <c r="C5" s="205"/>
      <c r="D5" s="229"/>
      <c r="E5" s="230"/>
      <c r="F5" s="230"/>
      <c r="G5" s="230"/>
      <c r="H5" s="230"/>
      <c r="I5" s="245"/>
      <c r="J5" s="207" t="s">
        <v>42</v>
      </c>
      <c r="K5" s="208"/>
      <c r="L5" s="87"/>
      <c r="M5" s="246" t="s">
        <v>30</v>
      </c>
      <c r="N5" s="246"/>
      <c r="O5" s="246"/>
      <c r="P5" s="246"/>
      <c r="Q5" s="247"/>
      <c r="R5" s="40"/>
      <c r="S5" s="40"/>
      <c r="T5" s="40"/>
      <c r="U5" s="40"/>
    </row>
    <row r="6" spans="1:21" ht="29.5" customHeight="1" thickBot="1">
      <c r="B6" s="211" t="s">
        <v>31</v>
      </c>
      <c r="C6" s="212"/>
      <c r="D6" s="242"/>
      <c r="E6" s="243"/>
      <c r="F6" s="243"/>
      <c r="G6" s="243"/>
      <c r="H6" s="243"/>
      <c r="I6" s="244"/>
      <c r="J6" s="216" t="s">
        <v>7</v>
      </c>
      <c r="K6" s="217"/>
      <c r="L6" s="240"/>
      <c r="M6" s="240"/>
      <c r="N6" s="240"/>
      <c r="O6" s="240"/>
      <c r="P6" s="240"/>
      <c r="Q6" s="241"/>
      <c r="R6" s="40"/>
      <c r="S6" s="40"/>
      <c r="T6" s="40"/>
      <c r="U6" s="40"/>
    </row>
    <row r="7" spans="1:21" ht="10" customHeight="1" thickBot="1">
      <c r="B7" s="15"/>
      <c r="C7" s="15"/>
      <c r="D7" s="8"/>
      <c r="E7" s="8"/>
      <c r="F7" s="8"/>
      <c r="G7" s="8"/>
      <c r="H7" s="8"/>
      <c r="I7" s="9"/>
      <c r="J7" s="10"/>
      <c r="K7" s="10"/>
      <c r="L7" s="8"/>
      <c r="M7" s="8"/>
      <c r="N7" s="8"/>
      <c r="O7" s="8"/>
      <c r="P7" s="8"/>
      <c r="Q7" s="8"/>
      <c r="R7" s="40"/>
      <c r="S7" s="40"/>
      <c r="T7" s="40"/>
      <c r="U7" s="40"/>
    </row>
    <row r="8" spans="1:21" s="16" customFormat="1" ht="30" customHeight="1" thickBot="1">
      <c r="A8" s="49"/>
      <c r="B8" s="22" t="s">
        <v>8</v>
      </c>
      <c r="C8" s="23" t="s">
        <v>34</v>
      </c>
      <c r="D8" s="190" t="s">
        <v>12</v>
      </c>
      <c r="E8" s="191"/>
      <c r="F8" s="191"/>
      <c r="G8" s="191"/>
      <c r="H8" s="23" t="s">
        <v>35</v>
      </c>
      <c r="I8" s="143" t="s">
        <v>140</v>
      </c>
      <c r="J8" s="23" t="s">
        <v>11</v>
      </c>
      <c r="K8" s="193" t="s">
        <v>37</v>
      </c>
      <c r="L8" s="195"/>
      <c r="M8" s="196"/>
      <c r="N8" s="49"/>
      <c r="O8" s="49"/>
      <c r="P8" s="49"/>
      <c r="Q8" s="49"/>
      <c r="R8" t="s">
        <v>38</v>
      </c>
    </row>
    <row r="9" spans="1:21" ht="28.75" customHeight="1">
      <c r="B9" s="24" t="s">
        <v>2</v>
      </c>
      <c r="C9" s="25" t="s">
        <v>33</v>
      </c>
      <c r="D9" s="179" t="s">
        <v>19</v>
      </c>
      <c r="E9" s="179"/>
      <c r="F9" s="179"/>
      <c r="G9" s="179"/>
      <c r="H9" s="25" t="s">
        <v>16</v>
      </c>
      <c r="I9" s="94"/>
      <c r="J9" s="26">
        <v>17</v>
      </c>
      <c r="K9" s="183" t="s">
        <v>9</v>
      </c>
      <c r="L9" s="183"/>
      <c r="M9" s="184"/>
      <c r="N9" s="40"/>
      <c r="O9" s="40"/>
      <c r="P9" s="40"/>
      <c r="Q9" s="40"/>
      <c r="S9" s="16" t="s">
        <v>39</v>
      </c>
    </row>
    <row r="10" spans="1:21" ht="30" customHeight="1">
      <c r="B10" s="248" t="s">
        <v>122</v>
      </c>
      <c r="C10" s="249"/>
      <c r="D10" s="249"/>
      <c r="E10" s="249"/>
      <c r="F10" s="249"/>
      <c r="G10" s="249"/>
      <c r="H10" s="249"/>
      <c r="I10" s="249"/>
      <c r="J10" s="249"/>
      <c r="K10" s="249"/>
      <c r="L10" s="249"/>
      <c r="M10" s="250"/>
      <c r="N10" s="40"/>
      <c r="O10" s="40"/>
      <c r="P10" s="40"/>
      <c r="Q10" s="40"/>
    </row>
    <row r="11" spans="1:21" ht="30" customHeight="1">
      <c r="B11" s="27">
        <v>1</v>
      </c>
      <c r="C11" s="51"/>
      <c r="D11" s="228"/>
      <c r="E11" s="228"/>
      <c r="F11" s="228"/>
      <c r="G11" s="228"/>
      <c r="H11" s="52"/>
      <c r="I11" s="29"/>
      <c r="J11" s="129"/>
      <c r="K11" s="230"/>
      <c r="L11" s="230"/>
      <c r="M11" s="231"/>
      <c r="N11" s="40"/>
      <c r="O11" s="40"/>
      <c r="P11" s="40"/>
      <c r="Q11" s="40"/>
      <c r="R11" s="89"/>
    </row>
    <row r="12" spans="1:21" ht="30" customHeight="1">
      <c r="B12" s="27">
        <f>B11+1</f>
        <v>2</v>
      </c>
      <c r="C12" s="51"/>
      <c r="D12" s="228"/>
      <c r="E12" s="228"/>
      <c r="F12" s="228"/>
      <c r="G12" s="228"/>
      <c r="H12" s="52"/>
      <c r="I12" s="29"/>
      <c r="J12" s="129"/>
      <c r="K12" s="229"/>
      <c r="L12" s="230"/>
      <c r="M12" s="231"/>
      <c r="N12" s="40"/>
      <c r="O12" s="40"/>
      <c r="P12" s="40"/>
      <c r="Q12" s="40"/>
      <c r="R12" s="89"/>
    </row>
    <row r="13" spans="1:21" ht="30" customHeight="1">
      <c r="B13" s="27">
        <f t="shared" ref="B13:B14" si="0">B12+1</f>
        <v>3</v>
      </c>
      <c r="C13" s="51"/>
      <c r="D13" s="228"/>
      <c r="E13" s="228"/>
      <c r="F13" s="228"/>
      <c r="G13" s="228"/>
      <c r="H13" s="52"/>
      <c r="I13" s="29"/>
      <c r="J13" s="129"/>
      <c r="K13" s="229"/>
      <c r="L13" s="230"/>
      <c r="M13" s="231"/>
      <c r="N13" s="40"/>
      <c r="O13" s="40"/>
      <c r="P13" s="40"/>
      <c r="Q13" s="40"/>
      <c r="R13" s="89"/>
    </row>
    <row r="14" spans="1:21" ht="30" customHeight="1">
      <c r="B14" s="27">
        <f t="shared" si="0"/>
        <v>4</v>
      </c>
      <c r="C14" s="51"/>
      <c r="D14" s="228"/>
      <c r="E14" s="228"/>
      <c r="F14" s="228"/>
      <c r="G14" s="228"/>
      <c r="H14" s="53"/>
      <c r="I14" s="29"/>
      <c r="J14" s="129"/>
      <c r="K14" s="229"/>
      <c r="L14" s="230"/>
      <c r="M14" s="231"/>
      <c r="N14" s="40"/>
      <c r="O14" s="40"/>
      <c r="P14" s="40"/>
      <c r="Q14" s="40"/>
    </row>
    <row r="15" spans="1:21" ht="30" customHeight="1">
      <c r="B15" s="28">
        <v>5</v>
      </c>
      <c r="C15" s="51"/>
      <c r="D15" s="228"/>
      <c r="E15" s="228"/>
      <c r="F15" s="228"/>
      <c r="G15" s="228"/>
      <c r="H15" s="53"/>
      <c r="I15" s="29"/>
      <c r="J15" s="56"/>
      <c r="K15" s="229"/>
      <c r="L15" s="230"/>
      <c r="M15" s="231"/>
      <c r="N15" s="40"/>
      <c r="O15" s="40"/>
      <c r="P15" s="40"/>
      <c r="Q15" s="40"/>
    </row>
    <row r="16" spans="1:21" ht="30" customHeight="1">
      <c r="B16" s="27">
        <v>6</v>
      </c>
      <c r="C16" s="141"/>
      <c r="D16" s="228"/>
      <c r="E16" s="228"/>
      <c r="F16" s="228"/>
      <c r="G16" s="228"/>
      <c r="H16" s="142"/>
      <c r="I16" s="29"/>
      <c r="J16" s="136"/>
      <c r="K16" s="229"/>
      <c r="L16" s="230"/>
      <c r="M16" s="231"/>
      <c r="N16" s="40"/>
      <c r="O16" s="40"/>
      <c r="P16" s="40"/>
      <c r="Q16" s="40"/>
    </row>
    <row r="17" spans="1:25" ht="30" customHeight="1">
      <c r="B17" s="32">
        <v>7</v>
      </c>
      <c r="C17" s="139"/>
      <c r="D17" s="252"/>
      <c r="E17" s="252"/>
      <c r="F17" s="252"/>
      <c r="G17" s="252"/>
      <c r="H17" s="140"/>
      <c r="I17" s="29"/>
      <c r="J17" s="54"/>
      <c r="K17" s="253"/>
      <c r="L17" s="254"/>
      <c r="M17" s="255"/>
      <c r="N17" s="40"/>
      <c r="O17" s="40"/>
      <c r="P17" s="40"/>
      <c r="Q17" s="40"/>
    </row>
    <row r="18" spans="1:25" ht="30" customHeight="1">
      <c r="B18" s="28">
        <v>8</v>
      </c>
      <c r="C18" s="51"/>
      <c r="D18" s="228"/>
      <c r="E18" s="228"/>
      <c r="F18" s="228"/>
      <c r="G18" s="228"/>
      <c r="H18" s="53"/>
      <c r="I18" s="29"/>
      <c r="J18" s="56"/>
      <c r="K18" s="229"/>
      <c r="L18" s="230"/>
      <c r="M18" s="231"/>
      <c r="N18" s="40"/>
      <c r="O18" s="40"/>
      <c r="P18" s="40"/>
      <c r="Q18" s="40"/>
    </row>
    <row r="19" spans="1:25" ht="30" customHeight="1">
      <c r="B19" s="28">
        <v>9</v>
      </c>
      <c r="C19" s="51"/>
      <c r="D19" s="228"/>
      <c r="E19" s="228"/>
      <c r="F19" s="228"/>
      <c r="G19" s="228"/>
      <c r="H19" s="53"/>
      <c r="I19" s="29"/>
      <c r="J19" s="56"/>
      <c r="K19" s="229"/>
      <c r="L19" s="230"/>
      <c r="M19" s="231"/>
      <c r="N19" s="40"/>
      <c r="O19" s="40"/>
      <c r="P19" s="40"/>
      <c r="Q19" s="40"/>
    </row>
    <row r="20" spans="1:25" ht="30" customHeight="1" thickBot="1">
      <c r="B20" s="33">
        <v>10</v>
      </c>
      <c r="C20" s="57"/>
      <c r="D20" s="233"/>
      <c r="E20" s="233"/>
      <c r="F20" s="233"/>
      <c r="G20" s="233"/>
      <c r="H20" s="63"/>
      <c r="I20" s="64"/>
      <c r="J20" s="130"/>
      <c r="K20" s="242"/>
      <c r="L20" s="243"/>
      <c r="M20" s="251"/>
      <c r="N20" s="40"/>
      <c r="O20" s="40"/>
      <c r="P20" s="40"/>
      <c r="Q20" s="40"/>
    </row>
    <row r="21" spans="1:25" ht="30" customHeight="1">
      <c r="B21" s="60"/>
      <c r="C21" s="61"/>
      <c r="D21" s="203" t="s">
        <v>123</v>
      </c>
      <c r="E21" s="203"/>
      <c r="F21" s="203"/>
      <c r="G21" s="203"/>
      <c r="H21" s="62">
        <f>COUNTIF(H11:H20,"Y_ 使用する")</f>
        <v>0</v>
      </c>
      <c r="I21" s="154" t="s">
        <v>141</v>
      </c>
      <c r="J21" s="154"/>
      <c r="K21" s="154"/>
      <c r="L21" s="154"/>
      <c r="M21" s="154"/>
      <c r="N21" s="40"/>
      <c r="O21" s="40"/>
      <c r="P21" s="40"/>
      <c r="Q21" s="40"/>
    </row>
    <row r="22" spans="1:25" ht="30" customHeight="1" thickBot="1">
      <c r="B22" s="35"/>
      <c r="C22" s="36"/>
      <c r="D22" s="36"/>
      <c r="E22" s="36"/>
      <c r="F22" s="36"/>
      <c r="G22" s="36"/>
      <c r="H22" s="37"/>
      <c r="I22" s="38"/>
      <c r="J22" s="39"/>
      <c r="K22" s="35"/>
      <c r="L22" s="35"/>
      <c r="M22" s="35"/>
      <c r="N22" s="40"/>
      <c r="O22" s="40"/>
      <c r="P22" s="40"/>
      <c r="Q22" s="40"/>
    </row>
    <row r="23" spans="1:25" s="16" customFormat="1" ht="30" customHeight="1" thickBot="1">
      <c r="A23" s="49"/>
      <c r="B23" s="22" t="s">
        <v>8</v>
      </c>
      <c r="C23" s="23" t="s">
        <v>34</v>
      </c>
      <c r="D23" s="190" t="s">
        <v>12</v>
      </c>
      <c r="E23" s="191"/>
      <c r="F23" s="191"/>
      <c r="G23" s="191"/>
      <c r="H23" s="23" t="s">
        <v>35</v>
      </c>
      <c r="I23" s="23" t="s">
        <v>36</v>
      </c>
      <c r="J23" s="23" t="s">
        <v>11</v>
      </c>
      <c r="K23" s="193" t="s">
        <v>37</v>
      </c>
      <c r="L23" s="195"/>
      <c r="M23" s="196"/>
      <c r="N23" s="49"/>
      <c r="O23" s="49"/>
      <c r="P23" s="49"/>
      <c r="Q23" s="49"/>
      <c r="T23"/>
      <c r="U23"/>
      <c r="V23"/>
      <c r="W23"/>
      <c r="X23"/>
      <c r="Y23"/>
    </row>
    <row r="24" spans="1:25" ht="28.75" customHeight="1">
      <c r="B24" s="24" t="s">
        <v>2</v>
      </c>
      <c r="C24" s="30" t="s">
        <v>32</v>
      </c>
      <c r="D24" s="179" t="s">
        <v>18</v>
      </c>
      <c r="E24" s="179"/>
      <c r="F24" s="179"/>
      <c r="G24" s="179"/>
      <c r="H24" s="25" t="s">
        <v>16</v>
      </c>
      <c r="I24" s="31" t="s">
        <v>28</v>
      </c>
      <c r="J24" s="26">
        <v>24</v>
      </c>
      <c r="K24" s="183" t="s">
        <v>9</v>
      </c>
      <c r="L24" s="183"/>
      <c r="M24" s="184"/>
      <c r="N24" s="40"/>
      <c r="O24" s="40"/>
      <c r="P24" s="40"/>
      <c r="Q24" s="40"/>
    </row>
    <row r="25" spans="1:25" ht="30" customHeight="1">
      <c r="B25" s="248" t="s">
        <v>121</v>
      </c>
      <c r="C25" s="249"/>
      <c r="D25" s="249"/>
      <c r="E25" s="249"/>
      <c r="F25" s="249"/>
      <c r="G25" s="249"/>
      <c r="H25" s="249"/>
      <c r="I25" s="249"/>
      <c r="J25" s="249"/>
      <c r="K25" s="249"/>
      <c r="L25" s="249"/>
      <c r="M25" s="250"/>
      <c r="N25" s="40"/>
      <c r="O25" s="40"/>
      <c r="P25" s="40"/>
      <c r="Q25" s="40"/>
    </row>
    <row r="26" spans="1:25" ht="30" customHeight="1">
      <c r="B26" s="27">
        <v>1</v>
      </c>
      <c r="C26" s="51"/>
      <c r="D26" s="229"/>
      <c r="E26" s="230"/>
      <c r="F26" s="230"/>
      <c r="G26" s="232"/>
      <c r="H26" s="52"/>
      <c r="I26" s="58"/>
      <c r="J26" s="54"/>
      <c r="K26" s="234"/>
      <c r="L26" s="234"/>
      <c r="M26" s="235"/>
      <c r="N26" s="40"/>
      <c r="O26" s="40"/>
      <c r="P26" s="40"/>
      <c r="Q26" s="40"/>
    </row>
    <row r="27" spans="1:25" ht="30" customHeight="1">
      <c r="B27" s="27">
        <f>B26+1</f>
        <v>2</v>
      </c>
      <c r="C27" s="51"/>
      <c r="D27" s="229"/>
      <c r="E27" s="230"/>
      <c r="F27" s="230"/>
      <c r="G27" s="232"/>
      <c r="H27" s="52"/>
      <c r="I27" s="55"/>
      <c r="J27" s="129"/>
      <c r="K27" s="229"/>
      <c r="L27" s="230"/>
      <c r="M27" s="231"/>
      <c r="N27" s="40"/>
      <c r="O27" s="40"/>
      <c r="P27" s="40"/>
      <c r="Q27" s="40"/>
    </row>
    <row r="28" spans="1:25" ht="30" customHeight="1">
      <c r="B28" s="27">
        <f t="shared" ref="B28:B30" si="1">B27+1</f>
        <v>3</v>
      </c>
      <c r="C28" s="51"/>
      <c r="D28" s="229"/>
      <c r="E28" s="230"/>
      <c r="F28" s="230"/>
      <c r="G28" s="232"/>
      <c r="H28" s="52"/>
      <c r="I28" s="55"/>
      <c r="J28" s="129"/>
      <c r="K28" s="229"/>
      <c r="L28" s="230"/>
      <c r="M28" s="231"/>
      <c r="N28" s="40"/>
      <c r="O28" s="40"/>
      <c r="P28" s="40"/>
      <c r="Q28" s="40"/>
    </row>
    <row r="29" spans="1:25" ht="30" customHeight="1">
      <c r="B29" s="27">
        <f t="shared" si="1"/>
        <v>4</v>
      </c>
      <c r="C29" s="51"/>
      <c r="D29" s="229"/>
      <c r="E29" s="230"/>
      <c r="F29" s="230"/>
      <c r="G29" s="232"/>
      <c r="H29" s="53"/>
      <c r="I29" s="55"/>
      <c r="J29" s="129"/>
      <c r="K29" s="229"/>
      <c r="L29" s="230"/>
      <c r="M29" s="231"/>
      <c r="N29" s="40"/>
      <c r="O29" s="40"/>
      <c r="P29" s="40"/>
      <c r="Q29" s="40"/>
    </row>
    <row r="30" spans="1:25" ht="30" customHeight="1">
      <c r="B30" s="27">
        <f t="shared" si="1"/>
        <v>5</v>
      </c>
      <c r="C30" s="51"/>
      <c r="D30" s="229"/>
      <c r="E30" s="230"/>
      <c r="F30" s="230"/>
      <c r="G30" s="232"/>
      <c r="H30" s="53"/>
      <c r="I30" s="55"/>
      <c r="J30" s="129"/>
      <c r="K30" s="229"/>
      <c r="L30" s="230"/>
      <c r="M30" s="231"/>
      <c r="N30" s="40"/>
      <c r="O30" s="40"/>
      <c r="P30" s="40"/>
      <c r="Q30" s="40"/>
    </row>
    <row r="31" spans="1:25" ht="30" customHeight="1">
      <c r="B31" s="28">
        <v>6</v>
      </c>
      <c r="C31" s="51"/>
      <c r="D31" s="229"/>
      <c r="E31" s="230"/>
      <c r="F31" s="230"/>
      <c r="G31" s="232"/>
      <c r="H31" s="142"/>
      <c r="I31" s="55"/>
      <c r="J31" s="56"/>
      <c r="K31" s="229"/>
      <c r="L31" s="230"/>
      <c r="M31" s="231"/>
      <c r="N31" s="40"/>
      <c r="O31" s="40"/>
      <c r="P31" s="40"/>
      <c r="Q31" s="40"/>
    </row>
    <row r="32" spans="1:25" ht="30" customHeight="1">
      <c r="B32" s="28">
        <v>7</v>
      </c>
      <c r="C32" s="51"/>
      <c r="D32" s="229"/>
      <c r="E32" s="230"/>
      <c r="F32" s="230"/>
      <c r="G32" s="232"/>
      <c r="H32" s="140"/>
      <c r="I32" s="55"/>
      <c r="J32" s="56"/>
      <c r="K32" s="229"/>
      <c r="L32" s="230"/>
      <c r="M32" s="231"/>
      <c r="N32" s="40"/>
      <c r="O32" s="40"/>
      <c r="P32" s="40"/>
      <c r="Q32" s="40"/>
    </row>
    <row r="33" spans="1:21" ht="30" customHeight="1">
      <c r="B33" s="28">
        <v>8</v>
      </c>
      <c r="C33" s="51"/>
      <c r="D33" s="229"/>
      <c r="E33" s="230"/>
      <c r="F33" s="230"/>
      <c r="G33" s="232"/>
      <c r="H33" s="53"/>
      <c r="I33" s="55"/>
      <c r="J33" s="56"/>
      <c r="K33" s="229"/>
      <c r="L33" s="230"/>
      <c r="M33" s="231"/>
      <c r="N33" s="40"/>
      <c r="O33" s="40"/>
      <c r="P33" s="40"/>
      <c r="Q33" s="40"/>
    </row>
    <row r="34" spans="1:21" ht="30" customHeight="1">
      <c r="B34" s="28">
        <v>9</v>
      </c>
      <c r="C34" s="51"/>
      <c r="D34" s="229"/>
      <c r="E34" s="230"/>
      <c r="F34" s="230"/>
      <c r="G34" s="232"/>
      <c r="H34" s="53"/>
      <c r="I34" s="55"/>
      <c r="J34" s="56"/>
      <c r="K34" s="229"/>
      <c r="L34" s="230"/>
      <c r="M34" s="231"/>
      <c r="N34" s="40"/>
      <c r="O34" s="40"/>
      <c r="P34" s="40"/>
      <c r="Q34" s="40"/>
    </row>
    <row r="35" spans="1:21" ht="30" customHeight="1" thickBot="1">
      <c r="B35" s="33">
        <v>10</v>
      </c>
      <c r="C35" s="51"/>
      <c r="D35" s="233"/>
      <c r="E35" s="233"/>
      <c r="F35" s="233"/>
      <c r="G35" s="233"/>
      <c r="H35" s="63"/>
      <c r="I35" s="59"/>
      <c r="J35" s="130"/>
      <c r="K35" s="242"/>
      <c r="L35" s="243"/>
      <c r="M35" s="251"/>
      <c r="N35" s="40"/>
      <c r="O35" s="40"/>
      <c r="P35" s="40"/>
      <c r="Q35" s="40"/>
    </row>
    <row r="36" spans="1:21" ht="27" customHeight="1">
      <c r="B36" s="41"/>
      <c r="C36" s="42"/>
      <c r="D36" s="177" t="s">
        <v>124</v>
      </c>
      <c r="E36" s="177"/>
      <c r="F36" s="177"/>
      <c r="G36" s="177"/>
      <c r="H36" s="34">
        <f>COUNTIF(H26:H35,"Y_ 使用する")</f>
        <v>0</v>
      </c>
      <c r="I36" s="154" t="s">
        <v>141</v>
      </c>
      <c r="J36" s="154"/>
      <c r="K36" s="154"/>
      <c r="L36" s="154"/>
      <c r="M36" s="154"/>
      <c r="N36" s="40"/>
      <c r="O36" s="40"/>
      <c r="P36" s="40"/>
      <c r="Q36" s="40"/>
    </row>
    <row r="37" spans="1:21" s="17" customFormat="1" ht="20" customHeight="1">
      <c r="A37" s="43"/>
      <c r="B37" s="44" t="s">
        <v>17</v>
      </c>
      <c r="C37" s="45"/>
      <c r="D37" s="45"/>
      <c r="E37" s="45"/>
      <c r="F37" s="45"/>
      <c r="G37" s="45"/>
      <c r="H37" s="45"/>
      <c r="I37" s="45"/>
      <c r="J37" s="45"/>
      <c r="K37" s="45"/>
      <c r="L37" s="46"/>
      <c r="M37" s="46"/>
      <c r="N37" s="46"/>
      <c r="O37" s="46"/>
      <c r="P37" s="46"/>
      <c r="Q37" s="46"/>
      <c r="R37" s="47"/>
      <c r="S37" s="47"/>
      <c r="T37" s="47"/>
      <c r="U37" s="43"/>
    </row>
    <row r="38" spans="1:21" s="17" customFormat="1" ht="20" customHeight="1">
      <c r="A38" s="43"/>
      <c r="B38" s="44" t="s">
        <v>132</v>
      </c>
      <c r="C38" s="45"/>
      <c r="D38" s="45"/>
      <c r="E38" s="45"/>
      <c r="F38" s="45"/>
      <c r="G38" s="45"/>
      <c r="H38" s="45"/>
      <c r="I38" s="45"/>
      <c r="J38" s="45"/>
      <c r="K38" s="45"/>
      <c r="L38" s="46"/>
      <c r="M38" s="46"/>
      <c r="N38" s="46"/>
      <c r="O38" s="46"/>
      <c r="P38" s="46"/>
      <c r="Q38" s="46"/>
      <c r="R38" s="47"/>
      <c r="S38" s="47"/>
      <c r="T38" s="47"/>
      <c r="U38" s="43"/>
    </row>
    <row r="39" spans="1:21" s="17" customFormat="1" ht="20" customHeight="1">
      <c r="A39" s="43"/>
      <c r="B39" s="44" t="s">
        <v>133</v>
      </c>
      <c r="C39" s="46"/>
      <c r="D39" s="46"/>
      <c r="E39" s="46"/>
      <c r="F39" s="46"/>
      <c r="G39" s="46"/>
      <c r="H39" s="45"/>
      <c r="I39" s="46"/>
      <c r="J39" s="46"/>
      <c r="K39" s="46"/>
      <c r="L39" s="46"/>
      <c r="M39" s="46"/>
      <c r="N39" s="46"/>
      <c r="O39" s="46"/>
      <c r="P39" s="46"/>
      <c r="Q39" s="46"/>
      <c r="R39" s="47"/>
      <c r="S39" s="47"/>
      <c r="T39" s="47"/>
      <c r="U39" s="43"/>
    </row>
    <row r="40" spans="1:21" s="17" customFormat="1" ht="20" customHeight="1">
      <c r="A40" s="43"/>
      <c r="B40" s="44" t="s">
        <v>139</v>
      </c>
      <c r="C40" s="46"/>
      <c r="D40" s="46"/>
      <c r="E40" s="46"/>
      <c r="F40" s="46"/>
      <c r="G40" s="46"/>
      <c r="H40" s="45"/>
      <c r="I40" s="46"/>
      <c r="J40" s="46"/>
      <c r="K40" s="46"/>
      <c r="L40" s="46"/>
      <c r="M40" s="46"/>
      <c r="N40" s="46"/>
      <c r="O40" s="46"/>
      <c r="P40" s="46"/>
      <c r="Q40" s="46"/>
      <c r="R40" s="47"/>
      <c r="S40" s="47"/>
      <c r="T40" s="47"/>
      <c r="U40" s="43"/>
    </row>
    <row r="41" spans="1:21" s="17" customFormat="1" ht="20" customHeight="1">
      <c r="A41" s="43"/>
      <c r="B41"/>
      <c r="C41" s="43"/>
      <c r="D41" s="43"/>
      <c r="E41" s="43"/>
      <c r="F41" s="43"/>
      <c r="G41" s="43"/>
      <c r="H41" s="48"/>
      <c r="I41" s="43"/>
      <c r="J41" s="43"/>
      <c r="K41" s="43"/>
      <c r="L41" s="43"/>
      <c r="M41" s="43"/>
      <c r="N41" s="43"/>
      <c r="O41" s="43"/>
      <c r="P41" s="43"/>
      <c r="Q41" s="43"/>
      <c r="R41" s="43"/>
      <c r="S41" s="43"/>
      <c r="T41" s="43"/>
      <c r="U41" s="43"/>
    </row>
    <row r="43" spans="1:21">
      <c r="C43" s="18"/>
      <c r="N43" s="164"/>
      <c r="O43" s="164"/>
      <c r="P43" s="164"/>
      <c r="Q43" s="164"/>
    </row>
  </sheetData>
  <mergeCells count="67">
    <mergeCell ref="D17:G17"/>
    <mergeCell ref="D19:G19"/>
    <mergeCell ref="B25:M25"/>
    <mergeCell ref="K17:M17"/>
    <mergeCell ref="K19:M19"/>
    <mergeCell ref="K20:M20"/>
    <mergeCell ref="N43:Q43"/>
    <mergeCell ref="K28:M28"/>
    <mergeCell ref="K29:M29"/>
    <mergeCell ref="K30:M30"/>
    <mergeCell ref="K33:M33"/>
    <mergeCell ref="K34:M34"/>
    <mergeCell ref="K35:M35"/>
    <mergeCell ref="K32:M32"/>
    <mergeCell ref="K31:M31"/>
    <mergeCell ref="B6:C6"/>
    <mergeCell ref="B4:C4"/>
    <mergeCell ref="L6:Q6"/>
    <mergeCell ref="D9:G9"/>
    <mergeCell ref="D12:G12"/>
    <mergeCell ref="D6:I6"/>
    <mergeCell ref="B5:C5"/>
    <mergeCell ref="D5:I5"/>
    <mergeCell ref="J5:K5"/>
    <mergeCell ref="M5:Q5"/>
    <mergeCell ref="K9:M9"/>
    <mergeCell ref="K8:M8"/>
    <mergeCell ref="K11:M11"/>
    <mergeCell ref="K12:M12"/>
    <mergeCell ref="B10:M10"/>
    <mergeCell ref="B1:Q1"/>
    <mergeCell ref="B2:Q2"/>
    <mergeCell ref="B3:Q3"/>
    <mergeCell ref="D4:I4"/>
    <mergeCell ref="J4:K4"/>
    <mergeCell ref="D36:G36"/>
    <mergeCell ref="J6:K6"/>
    <mergeCell ref="D8:G8"/>
    <mergeCell ref="D35:G35"/>
    <mergeCell ref="D30:G30"/>
    <mergeCell ref="D23:G23"/>
    <mergeCell ref="D11:G11"/>
    <mergeCell ref="K26:M26"/>
    <mergeCell ref="K23:M23"/>
    <mergeCell ref="D24:G24"/>
    <mergeCell ref="K24:M24"/>
    <mergeCell ref="D21:G21"/>
    <mergeCell ref="K27:M27"/>
    <mergeCell ref="D20:G20"/>
    <mergeCell ref="D32:G32"/>
    <mergeCell ref="K16:M16"/>
    <mergeCell ref="D13:G13"/>
    <mergeCell ref="D15:G15"/>
    <mergeCell ref="K15:M15"/>
    <mergeCell ref="D16:G16"/>
    <mergeCell ref="D34:G34"/>
    <mergeCell ref="D26:G26"/>
    <mergeCell ref="D27:G27"/>
    <mergeCell ref="D14:G14"/>
    <mergeCell ref="D33:G33"/>
    <mergeCell ref="D28:G28"/>
    <mergeCell ref="D29:G29"/>
    <mergeCell ref="K13:M13"/>
    <mergeCell ref="K14:M14"/>
    <mergeCell ref="D18:G18"/>
    <mergeCell ref="K18:M18"/>
    <mergeCell ref="D31:G31"/>
  </mergeCells>
  <phoneticPr fontId="3"/>
  <conditionalFormatting sqref="H11:H20">
    <cfRule type="cellIs" dxfId="1" priority="2" operator="equal">
      <formula>"Y_ 使用する"</formula>
    </cfRule>
  </conditionalFormatting>
  <conditionalFormatting sqref="H26:H35">
    <cfRule type="cellIs" dxfId="0" priority="1" operator="equal">
      <formula>"Y_ 使用する"</formula>
    </cfRule>
  </conditionalFormatting>
  <dataValidations count="4">
    <dataValidation type="list" allowBlank="1" showInputMessage="1" showErrorMessage="1" sqref="L4" xr:uid="{166BE955-3965-1443-9B01-0D92F6E78446}">
      <formula1>"2022,2023"</formula1>
    </dataValidation>
    <dataValidation type="list" allowBlank="1" showInputMessage="1" showErrorMessage="1" sqref="N4" xr:uid="{F0A46D0B-92E7-7542-A827-9BCFC1993700}">
      <formula1>"1,2,3,4,5,6,7,8,9,10,11,12"</formula1>
    </dataValidation>
    <dataValidation type="list" allowBlank="1" showInputMessage="1" showErrorMessage="1" sqref="P4" xr:uid="{F8F4E0F5-D5D1-D54C-83BF-703D9508E856}">
      <formula1>"1,2,3,4,5,6,7,8,9,10,11,12,13,14,15,16,17,18,19,20,21,22,23,24,25,26,27,28,29,30,31"</formula1>
    </dataValidation>
    <dataValidation type="list" allowBlank="1" showInputMessage="1" showErrorMessage="1" sqref="L5" xr:uid="{992C8751-273A-A245-A84E-CAA65404984A}">
      <formula1>"9:00,10:00,13:00"</formula1>
    </dataValidation>
  </dataValidations>
  <hyperlinks>
    <hyperlink ref="B3" r:id="rId1" xr:uid="{92C03689-BE12-AD41-9AC1-346127B27855}"/>
  </hyperlinks>
  <pageMargins left="0.19685039370078741" right="0.19685039370078741" top="0.74803149606299213" bottom="0.74803149606299213" header="0.31496062992125984" footer="0.31496062992125984"/>
  <pageSetup paperSize="9" scale="64" orientation="portrait" horizontalDpi="1200" verticalDpi="1200"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E7169632-D5E7-4907-9AAD-DE7FFF0B3F56}">
          <x14:formula1>
            <xm:f>Ref!$B$10:$B$11</xm:f>
          </x14:formula1>
          <xm:sqref>H24 H9 H11:H20 H26:H35</xm:sqref>
        </x14:dataValidation>
        <x14:dataValidation type="list" allowBlank="1" showInputMessage="1" showErrorMessage="1" xr:uid="{7754A27D-39B2-49B8-AB7E-554121F1CDAF}">
          <x14:formula1>
            <xm:f>Ref!$B$13:$B$14</xm:f>
          </x14:formula1>
          <xm:sqref>K9:M9 K24:M24 K26:M35 K11:M20</xm:sqref>
        </x14:dataValidation>
        <x14:dataValidation type="list" allowBlank="1" showInputMessage="1" showErrorMessage="1" xr:uid="{6B25EB18-D782-4AB7-A10D-824EEB6E55CD}">
          <x14:formula1>
            <xm:f>Ref!$B$17:$B$19</xm:f>
          </x14:formula1>
          <xm:sqref>I24 I26:I35</xm:sqref>
        </x14:dataValidation>
        <x14:dataValidation type="list" allowBlank="1" showInputMessage="1" showErrorMessage="1" xr:uid="{5E56308E-FA16-45DC-B797-C73C00394DBF}">
          <x14:formula1>
            <xm:f>Ref!$B$2:$B$8</xm:f>
          </x14:formula1>
          <xm:sqref>C9 C24 C26:C35 C11:C20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20E74-53DD-DD47-AFB3-E6BFC52B204D}">
  <sheetPr>
    <tabColor rgb="FFFF0000"/>
    <pageSetUpPr fitToPage="1"/>
  </sheetPr>
  <dimension ref="A1:N35"/>
  <sheetViews>
    <sheetView topLeftCell="B17" workbookViewId="0">
      <selection activeCell="D8" sqref="D8"/>
    </sheetView>
  </sheetViews>
  <sheetFormatPr baseColWidth="10" defaultColWidth="11" defaultRowHeight="18"/>
  <cols>
    <col min="1" max="1" width="3" customWidth="1"/>
    <col min="2" max="2" width="33.1640625" customWidth="1"/>
    <col min="3" max="3" width="17.83203125" customWidth="1"/>
    <col min="4" max="4" width="23.83203125" customWidth="1"/>
    <col min="5" max="5" width="6" customWidth="1"/>
    <col min="6" max="6" width="7.33203125" customWidth="1"/>
    <col min="7" max="11" width="17.83203125" customWidth="1"/>
  </cols>
  <sheetData>
    <row r="1" spans="1:14" s="65" customFormat="1" ht="66" customHeight="1">
      <c r="A1" s="88"/>
      <c r="B1" s="116" t="s">
        <v>53</v>
      </c>
      <c r="C1" s="88"/>
      <c r="D1" s="88"/>
      <c r="E1" s="88"/>
      <c r="F1" s="258">
        <f>'参加者リスト（提出必須）'!D5</f>
        <v>0</v>
      </c>
      <c r="G1" s="258"/>
      <c r="H1" s="258"/>
      <c r="I1" s="258" t="str">
        <f>'参加者リスト（提出必須）'!L4&amp;"."&amp;'参加者リスト（提出必須）'!N4&amp;"."&amp;'参加者リスト（提出必須）'!P4</f>
        <v>..</v>
      </c>
      <c r="J1" s="258"/>
      <c r="K1" s="117">
        <f>'参加者リスト（提出必須）'!L5</f>
        <v>0</v>
      </c>
      <c r="L1" s="88"/>
      <c r="M1" s="88"/>
    </row>
    <row r="2" spans="1:14" ht="33" customHeight="1">
      <c r="A2" s="40"/>
      <c r="B2" s="40"/>
      <c r="C2" s="260" t="s">
        <v>104</v>
      </c>
      <c r="D2" s="260"/>
      <c r="E2" s="260"/>
      <c r="F2" s="260"/>
      <c r="G2" s="260"/>
      <c r="H2" s="260"/>
      <c r="I2" s="261" t="s">
        <v>103</v>
      </c>
      <c r="J2" s="261"/>
      <c r="K2" s="261"/>
      <c r="L2" s="40"/>
      <c r="M2" s="40"/>
    </row>
    <row r="3" spans="1:14" ht="19" thickBot="1">
      <c r="A3" s="40"/>
      <c r="B3" s="40"/>
      <c r="C3" s="40"/>
      <c r="D3" s="40"/>
      <c r="E3" s="159" t="s">
        <v>117</v>
      </c>
      <c r="F3" s="159"/>
      <c r="G3" s="159"/>
      <c r="H3" s="159"/>
      <c r="I3" s="159"/>
      <c r="J3" s="159"/>
      <c r="K3" s="159"/>
      <c r="L3" s="159"/>
      <c r="M3" s="40"/>
      <c r="N3" s="40"/>
    </row>
    <row r="4" spans="1:14" ht="24">
      <c r="A4" s="40"/>
      <c r="B4" s="66" t="s">
        <v>51</v>
      </c>
      <c r="C4" s="67"/>
      <c r="D4" s="67"/>
      <c r="E4" s="40"/>
      <c r="F4" s="256" t="s">
        <v>49</v>
      </c>
      <c r="G4" s="257"/>
      <c r="H4" s="262" t="s">
        <v>110</v>
      </c>
      <c r="I4" s="262"/>
      <c r="J4" s="262"/>
      <c r="K4" s="263"/>
      <c r="L4" s="40"/>
      <c r="M4" s="40"/>
    </row>
    <row r="5" spans="1:14">
      <c r="A5" s="40"/>
      <c r="B5" s="40"/>
      <c r="C5" s="67"/>
      <c r="D5" s="67"/>
      <c r="E5" s="40"/>
      <c r="F5" s="70" t="s">
        <v>48</v>
      </c>
      <c r="G5" s="69" t="s">
        <v>43</v>
      </c>
      <c r="H5" s="69" t="s">
        <v>44</v>
      </c>
      <c r="I5" s="69" t="s">
        <v>45</v>
      </c>
      <c r="J5" s="69" t="s">
        <v>46</v>
      </c>
      <c r="K5" s="71" t="s">
        <v>47</v>
      </c>
      <c r="L5" s="40"/>
      <c r="M5" s="40"/>
    </row>
    <row r="6" spans="1:14" ht="36" customHeight="1">
      <c r="A6" s="40"/>
      <c r="B6" s="90">
        <f>'参加者リスト（提出必須）'!C11</f>
        <v>0</v>
      </c>
      <c r="C6" s="90">
        <f>'参加者リスト（提出必須）'!D11</f>
        <v>0</v>
      </c>
      <c r="D6" s="133"/>
      <c r="E6" s="40"/>
      <c r="F6" s="72">
        <v>1</v>
      </c>
      <c r="G6" s="81"/>
      <c r="H6" s="82"/>
      <c r="I6" s="81"/>
      <c r="J6" s="81"/>
      <c r="K6" s="83"/>
      <c r="L6" s="40"/>
      <c r="M6" s="40"/>
    </row>
    <row r="7" spans="1:14" ht="36" customHeight="1">
      <c r="A7" s="40"/>
      <c r="B7" s="90">
        <f>'参加者リスト（提出必須）'!C12</f>
        <v>0</v>
      </c>
      <c r="C7" s="90">
        <f>'参加者リスト（提出必須）'!D12</f>
        <v>0</v>
      </c>
      <c r="D7" s="133"/>
      <c r="E7" s="40"/>
      <c r="F7" s="72">
        <v>2</v>
      </c>
      <c r="G7" s="81"/>
      <c r="H7" s="81"/>
      <c r="I7" s="81"/>
      <c r="J7" s="81"/>
      <c r="K7" s="83"/>
      <c r="L7" s="40"/>
      <c r="M7" s="40"/>
    </row>
    <row r="8" spans="1:14" ht="36" customHeight="1">
      <c r="A8" s="40"/>
      <c r="B8" s="90">
        <f>'参加者リスト（提出必須）'!C13</f>
        <v>0</v>
      </c>
      <c r="C8" s="90">
        <f>'参加者リスト（提出必須）'!D13</f>
        <v>0</v>
      </c>
      <c r="D8" s="133"/>
      <c r="E8" s="40"/>
      <c r="F8" s="72">
        <v>3</v>
      </c>
      <c r="G8" s="81"/>
      <c r="H8" s="81"/>
      <c r="I8" s="81"/>
      <c r="J8" s="81"/>
      <c r="K8" s="83"/>
      <c r="L8" s="40"/>
      <c r="M8" s="40"/>
    </row>
    <row r="9" spans="1:14" ht="36" customHeight="1">
      <c r="A9" s="40"/>
      <c r="B9" s="90">
        <f>'参加者リスト（提出必須）'!C14</f>
        <v>0</v>
      </c>
      <c r="C9" s="90">
        <f>'参加者リスト（提出必須）'!D14</f>
        <v>0</v>
      </c>
      <c r="D9" s="133"/>
      <c r="E9" s="40"/>
      <c r="F9" s="72">
        <v>4</v>
      </c>
      <c r="G9" s="84"/>
      <c r="H9" s="81"/>
      <c r="I9" s="81"/>
      <c r="J9" s="81"/>
      <c r="K9" s="83"/>
      <c r="L9" s="40"/>
      <c r="M9" s="40"/>
    </row>
    <row r="10" spans="1:14" ht="36" customHeight="1">
      <c r="A10" s="40"/>
      <c r="B10" s="90">
        <f>'参加者リスト（提出必須）'!C15</f>
        <v>0</v>
      </c>
      <c r="C10" s="90">
        <f>'参加者リスト（提出必須）'!D15</f>
        <v>0</v>
      </c>
      <c r="D10" s="133"/>
      <c r="E10" s="40"/>
      <c r="F10" s="72">
        <v>5</v>
      </c>
      <c r="G10" s="81"/>
      <c r="H10" s="81"/>
      <c r="I10" s="81"/>
      <c r="J10" s="81"/>
      <c r="K10" s="83"/>
      <c r="L10" s="40"/>
      <c r="M10" s="40"/>
    </row>
    <row r="11" spans="1:14" ht="36" customHeight="1">
      <c r="A11" s="40"/>
      <c r="B11" s="90">
        <f>'参加者リスト（提出必須）'!C16</f>
        <v>0</v>
      </c>
      <c r="C11" s="90">
        <f>'参加者リスト（提出必須）'!D16</f>
        <v>0</v>
      </c>
      <c r="D11" s="133"/>
      <c r="E11" s="40"/>
      <c r="F11" s="72">
        <v>6</v>
      </c>
      <c r="G11" s="81"/>
      <c r="H11" s="81"/>
      <c r="I11" s="81"/>
      <c r="J11" s="81"/>
      <c r="K11" s="83"/>
      <c r="L11" s="40"/>
      <c r="M11" s="40"/>
    </row>
    <row r="12" spans="1:14" ht="36" customHeight="1">
      <c r="A12" s="40"/>
      <c r="B12" s="90">
        <f>'参加者リスト（提出必須）'!C17</f>
        <v>0</v>
      </c>
      <c r="C12" s="90">
        <f>'参加者リスト（提出必須）'!D17</f>
        <v>0</v>
      </c>
      <c r="D12" s="133"/>
      <c r="E12" s="40"/>
      <c r="F12" s="72">
        <v>7</v>
      </c>
      <c r="G12" s="81"/>
      <c r="H12" s="81"/>
      <c r="I12" s="81"/>
      <c r="J12" s="81"/>
      <c r="K12" s="83"/>
      <c r="L12" s="40"/>
      <c r="M12" s="40"/>
    </row>
    <row r="13" spans="1:14" ht="36" customHeight="1" thickBot="1">
      <c r="A13" s="40"/>
      <c r="B13" s="90">
        <f>'参加者リスト（提出必須）'!C18</f>
        <v>0</v>
      </c>
      <c r="C13" s="90">
        <f>'参加者リスト（提出必須）'!D18</f>
        <v>0</v>
      </c>
      <c r="D13" s="133"/>
      <c r="E13" s="40"/>
      <c r="F13" s="73">
        <v>8</v>
      </c>
      <c r="G13" s="85"/>
      <c r="H13" s="85"/>
      <c r="I13" s="85"/>
      <c r="J13" s="85"/>
      <c r="K13" s="86"/>
      <c r="L13" s="40"/>
      <c r="M13" s="40"/>
    </row>
    <row r="14" spans="1:14" ht="36" customHeight="1" thickBot="1">
      <c r="A14" s="40"/>
      <c r="B14" s="90">
        <f>'参加者リスト（提出必須）'!C19</f>
        <v>0</v>
      </c>
      <c r="C14" s="90">
        <f>'参加者リスト（提出必須）'!D19</f>
        <v>0</v>
      </c>
      <c r="D14" s="133"/>
      <c r="E14" s="159" t="s">
        <v>118</v>
      </c>
      <c r="F14" s="159"/>
      <c r="G14" s="159"/>
      <c r="H14" s="159"/>
      <c r="I14" s="159"/>
      <c r="J14" s="159"/>
      <c r="K14" s="159"/>
      <c r="L14" s="159"/>
      <c r="M14" s="40"/>
      <c r="N14" s="40"/>
    </row>
    <row r="15" spans="1:14" ht="36" customHeight="1">
      <c r="A15" s="40"/>
      <c r="B15" s="90">
        <f>'参加者リスト（提出必須）'!C20</f>
        <v>0</v>
      </c>
      <c r="C15" s="90">
        <f>'参加者リスト（提出必須）'!D20</f>
        <v>0</v>
      </c>
      <c r="D15" s="133"/>
      <c r="E15" s="40"/>
      <c r="F15" s="92" t="s">
        <v>50</v>
      </c>
      <c r="G15" s="74"/>
      <c r="H15" s="75"/>
      <c r="I15" s="76"/>
      <c r="J15" s="40"/>
      <c r="K15" s="40"/>
      <c r="L15" s="40"/>
      <c r="M15" s="40"/>
    </row>
    <row r="16" spans="1:14">
      <c r="A16" s="40"/>
      <c r="B16" s="40"/>
      <c r="C16" s="40"/>
      <c r="D16" s="40"/>
      <c r="E16" s="40"/>
      <c r="F16" s="77" t="s">
        <v>48</v>
      </c>
      <c r="G16" s="68" t="s">
        <v>43</v>
      </c>
      <c r="H16" s="68" t="s">
        <v>44</v>
      </c>
      <c r="I16" s="78" t="s">
        <v>45</v>
      </c>
      <c r="J16" s="40"/>
      <c r="K16" s="40"/>
      <c r="L16" s="40"/>
      <c r="M16" s="40"/>
    </row>
    <row r="17" spans="1:13" ht="36" customHeight="1">
      <c r="A17" s="40"/>
      <c r="B17" s="40"/>
      <c r="C17" s="40"/>
      <c r="D17" s="40"/>
      <c r="E17" s="40"/>
      <c r="F17" s="79">
        <v>1</v>
      </c>
      <c r="G17" s="81"/>
      <c r="H17" s="81"/>
      <c r="I17" s="83"/>
      <c r="J17" s="264" t="s">
        <v>111</v>
      </c>
      <c r="K17" s="265"/>
      <c r="L17" s="40"/>
      <c r="M17" s="40"/>
    </row>
    <row r="18" spans="1:13" ht="36" customHeight="1">
      <c r="A18" s="40"/>
      <c r="B18" s="66" t="s">
        <v>52</v>
      </c>
      <c r="C18" s="40"/>
      <c r="D18" s="40"/>
      <c r="E18" s="40"/>
      <c r="F18" s="79">
        <v>2</v>
      </c>
      <c r="G18" s="81"/>
      <c r="H18" s="81"/>
      <c r="I18" s="83"/>
      <c r="J18" s="264"/>
      <c r="K18" s="265"/>
      <c r="L18" s="40"/>
      <c r="M18" s="40"/>
    </row>
    <row r="19" spans="1:13" ht="36" customHeight="1">
      <c r="A19" s="40"/>
      <c r="B19" s="124" t="s">
        <v>119</v>
      </c>
      <c r="C19" s="124" t="s">
        <v>120</v>
      </c>
      <c r="D19" s="124" t="s">
        <v>44</v>
      </c>
      <c r="E19" s="40"/>
      <c r="F19" s="79">
        <v>3</v>
      </c>
      <c r="G19" s="81"/>
      <c r="H19" s="81"/>
      <c r="I19" s="83"/>
      <c r="J19" s="40"/>
      <c r="K19" s="40"/>
      <c r="L19" s="40"/>
      <c r="M19" s="40"/>
    </row>
    <row r="20" spans="1:13" ht="36" customHeight="1">
      <c r="A20" s="40"/>
      <c r="B20" s="131">
        <f>'参加者リスト（提出必須）'!C26</f>
        <v>0</v>
      </c>
      <c r="C20" s="91">
        <f>'参加者リスト（提出必須）'!D26</f>
        <v>0</v>
      </c>
      <c r="D20" s="132">
        <f>'参加者リスト（提出必須）'!I26</f>
        <v>0</v>
      </c>
      <c r="E20" s="40"/>
      <c r="F20" s="79">
        <v>4</v>
      </c>
      <c r="G20" s="81"/>
      <c r="H20" s="81"/>
      <c r="I20" s="83"/>
      <c r="J20" s="40"/>
      <c r="K20" s="40"/>
      <c r="L20" s="40"/>
      <c r="M20" s="40"/>
    </row>
    <row r="21" spans="1:13" ht="36" customHeight="1">
      <c r="A21" s="40"/>
      <c r="B21" s="91">
        <f>'参加者リスト（提出必須）'!C27</f>
        <v>0</v>
      </c>
      <c r="C21" s="91">
        <f>'参加者リスト（提出必須）'!D27</f>
        <v>0</v>
      </c>
      <c r="D21" s="134">
        <f>'参加者リスト（提出必須）'!I27</f>
        <v>0</v>
      </c>
      <c r="E21" s="40"/>
      <c r="F21" s="79">
        <v>5</v>
      </c>
      <c r="G21" s="81"/>
      <c r="H21" s="81"/>
      <c r="I21" s="83"/>
      <c r="J21" s="40"/>
      <c r="K21" s="40"/>
      <c r="L21" s="40"/>
      <c r="M21" s="40"/>
    </row>
    <row r="22" spans="1:13" ht="36" customHeight="1">
      <c r="A22" s="40"/>
      <c r="B22" s="91">
        <f>'参加者リスト（提出必須）'!C28</f>
        <v>0</v>
      </c>
      <c r="C22" s="91">
        <f>'参加者リスト（提出必須）'!D28</f>
        <v>0</v>
      </c>
      <c r="D22" s="134">
        <f>'参加者リスト（提出必須）'!I28</f>
        <v>0</v>
      </c>
      <c r="E22" s="40"/>
      <c r="F22" s="79">
        <v>6</v>
      </c>
      <c r="G22" s="81"/>
      <c r="H22" s="81"/>
      <c r="I22" s="83"/>
      <c r="J22" s="40"/>
      <c r="K22" s="40"/>
      <c r="L22" s="40"/>
      <c r="M22" s="40"/>
    </row>
    <row r="23" spans="1:13" ht="36" customHeight="1">
      <c r="A23" s="40"/>
      <c r="B23" s="91">
        <f>'参加者リスト（提出必須）'!C29</f>
        <v>0</v>
      </c>
      <c r="C23" s="91">
        <f>'参加者リスト（提出必須）'!D29</f>
        <v>0</v>
      </c>
      <c r="D23" s="134">
        <f>'参加者リスト（提出必須）'!I29</f>
        <v>0</v>
      </c>
      <c r="E23" s="40"/>
      <c r="F23" s="79">
        <v>7</v>
      </c>
      <c r="G23" s="81"/>
      <c r="H23" s="81"/>
      <c r="I23" s="83"/>
      <c r="J23" s="40"/>
      <c r="K23" s="40"/>
      <c r="L23" s="40"/>
      <c r="M23" s="40"/>
    </row>
    <row r="24" spans="1:13" ht="36" customHeight="1">
      <c r="A24" s="40"/>
      <c r="B24" s="91">
        <f>'参加者リスト（提出必須）'!C30</f>
        <v>0</v>
      </c>
      <c r="C24" s="91">
        <f>'参加者リスト（提出必須）'!D30</f>
        <v>0</v>
      </c>
      <c r="D24" s="134">
        <f>'参加者リスト（提出必須）'!I30</f>
        <v>0</v>
      </c>
      <c r="E24" s="40"/>
      <c r="F24" s="79">
        <v>8</v>
      </c>
      <c r="G24" s="81"/>
      <c r="H24" s="81"/>
      <c r="I24" s="83"/>
      <c r="J24" s="40"/>
      <c r="K24" s="40"/>
      <c r="L24" s="40"/>
      <c r="M24" s="40"/>
    </row>
    <row r="25" spans="1:13" ht="36" customHeight="1">
      <c r="A25" s="40"/>
      <c r="B25" s="91">
        <f>'参加者リスト（提出必須）'!C31</f>
        <v>0</v>
      </c>
      <c r="C25" s="91">
        <f>'参加者リスト（提出必須）'!D31</f>
        <v>0</v>
      </c>
      <c r="D25" s="134">
        <f>'参加者リスト（提出必須）'!I31</f>
        <v>0</v>
      </c>
      <c r="E25" s="40" t="str">
        <f t="shared" ref="E25:E29" si="0">IF(B30="","",B30)</f>
        <v/>
      </c>
      <c r="F25" s="144">
        <v>9</v>
      </c>
      <c r="G25" s="145"/>
      <c r="H25" s="145"/>
      <c r="I25" s="146"/>
      <c r="J25" s="40"/>
      <c r="K25" s="40"/>
      <c r="L25" s="40"/>
      <c r="M25" s="40"/>
    </row>
    <row r="26" spans="1:13" ht="36" customHeight="1" thickBot="1">
      <c r="A26" s="40"/>
      <c r="B26" s="91">
        <f>'参加者リスト（提出必須）'!C32</f>
        <v>0</v>
      </c>
      <c r="C26" s="91">
        <f>'参加者リスト（提出必須）'!D32</f>
        <v>0</v>
      </c>
      <c r="D26" s="134">
        <f>'参加者リスト（提出必須）'!I32</f>
        <v>0</v>
      </c>
      <c r="E26" s="40" t="str">
        <f t="shared" si="0"/>
        <v/>
      </c>
      <c r="F26" s="80">
        <v>10</v>
      </c>
      <c r="G26" s="85"/>
      <c r="H26" s="85"/>
      <c r="I26" s="86"/>
      <c r="J26" s="40"/>
      <c r="K26" s="40"/>
      <c r="L26" s="40"/>
      <c r="M26" s="40"/>
    </row>
    <row r="27" spans="1:13" ht="36" customHeight="1">
      <c r="A27" s="40"/>
      <c r="B27" s="91">
        <f>'参加者リスト（提出必須）'!C33</f>
        <v>0</v>
      </c>
      <c r="C27" s="91">
        <f>'参加者リスト（提出必須）'!D33</f>
        <v>0</v>
      </c>
      <c r="D27" s="134">
        <f>'参加者リスト（提出必須）'!I33</f>
        <v>0</v>
      </c>
      <c r="E27" s="40" t="str">
        <f t="shared" si="0"/>
        <v/>
      </c>
      <c r="F27" s="40"/>
      <c r="G27" s="40"/>
      <c r="H27" s="40"/>
      <c r="I27" s="40"/>
      <c r="J27" s="40"/>
      <c r="K27" s="40"/>
      <c r="L27" s="40"/>
      <c r="M27" s="40"/>
    </row>
    <row r="28" spans="1:13" ht="36" customHeight="1">
      <c r="A28" s="40"/>
      <c r="B28" s="91">
        <f>'参加者リスト（提出必須）'!C34</f>
        <v>0</v>
      </c>
      <c r="C28" s="91">
        <f>'参加者リスト（提出必須）'!D34</f>
        <v>0</v>
      </c>
      <c r="D28" s="134">
        <f>'参加者リスト（提出必須）'!I34</f>
        <v>0</v>
      </c>
      <c r="E28" s="40" t="str">
        <f t="shared" si="0"/>
        <v/>
      </c>
      <c r="F28" s="40"/>
      <c r="G28" s="40"/>
      <c r="H28" s="40"/>
      <c r="I28" s="93" t="s">
        <v>55</v>
      </c>
      <c r="J28" s="259">
        <f>'参加者リスト（提出必須）'!D4</f>
        <v>0</v>
      </c>
      <c r="K28" s="259"/>
      <c r="L28" s="40"/>
      <c r="M28" s="40"/>
    </row>
    <row r="29" spans="1:13" ht="36" customHeight="1">
      <c r="A29" s="40"/>
      <c r="B29" s="91">
        <f>'参加者リスト（提出必須）'!C35</f>
        <v>0</v>
      </c>
      <c r="C29" s="91">
        <f>'参加者リスト（提出必須）'!D35</f>
        <v>0</v>
      </c>
      <c r="D29" s="134">
        <f>'参加者リスト（提出必須）'!I35</f>
        <v>0</v>
      </c>
      <c r="E29" s="40" t="str">
        <f t="shared" si="0"/>
        <v/>
      </c>
      <c r="F29" s="40"/>
      <c r="G29" s="40"/>
      <c r="H29" s="40"/>
      <c r="I29" s="40"/>
      <c r="J29" s="40"/>
      <c r="K29" s="40"/>
      <c r="L29" s="40"/>
      <c r="M29" s="40"/>
    </row>
    <row r="30" spans="1:13">
      <c r="A30" s="40"/>
      <c r="B30" s="40"/>
      <c r="C30" s="40"/>
      <c r="D30" s="40"/>
      <c r="E30" s="40"/>
      <c r="F30" s="40"/>
      <c r="G30" s="40"/>
      <c r="H30" s="40"/>
      <c r="I30" s="40"/>
      <c r="J30" s="40"/>
      <c r="K30" s="40"/>
      <c r="L30" s="40"/>
      <c r="M30" s="40"/>
    </row>
    <row r="31" spans="1:13">
      <c r="B31" s="40"/>
      <c r="C31" s="40"/>
      <c r="D31" s="40"/>
      <c r="F31" s="40"/>
      <c r="G31" s="40"/>
      <c r="H31" s="40"/>
      <c r="I31" s="40"/>
      <c r="J31" s="40"/>
      <c r="K31" s="40"/>
    </row>
    <row r="32" spans="1:13">
      <c r="B32" s="40"/>
      <c r="C32" s="40"/>
      <c r="D32" s="40"/>
      <c r="F32" s="40"/>
      <c r="G32" s="40"/>
      <c r="H32" s="40"/>
      <c r="I32" s="40"/>
      <c r="J32" s="40"/>
      <c r="K32" s="40"/>
    </row>
    <row r="33" spans="2:4">
      <c r="B33" s="40"/>
      <c r="C33" s="40"/>
      <c r="D33" s="40"/>
    </row>
    <row r="34" spans="2:4">
      <c r="B34" s="40"/>
      <c r="C34" s="40"/>
      <c r="D34" s="40"/>
    </row>
    <row r="35" spans="2:4">
      <c r="B35" s="40"/>
      <c r="C35" s="40"/>
      <c r="D35" s="40"/>
    </row>
  </sheetData>
  <sheetProtection algorithmName="SHA-512" hashValue="bMIy/sdFssZq6FRa7y/RGrA74r2ChMJstQzDASjbJruCc6Mv7Kk3LwMVmfD/p4pmcxhxkw1HrB5zWcdP/gaiiQ==" saltValue="OvsIKEDfyWMpkRDwrpR9dA==" spinCount="100000" sheet="1" objects="1" scenarios="1"/>
  <mergeCells count="10">
    <mergeCell ref="F4:G4"/>
    <mergeCell ref="F1:H1"/>
    <mergeCell ref="I1:J1"/>
    <mergeCell ref="J28:K28"/>
    <mergeCell ref="C2:H2"/>
    <mergeCell ref="I2:K2"/>
    <mergeCell ref="H4:K4"/>
    <mergeCell ref="J17:K18"/>
    <mergeCell ref="E3:L3"/>
    <mergeCell ref="E14:L14"/>
  </mergeCells>
  <phoneticPr fontId="3"/>
  <pageMargins left="0.7" right="0.7" top="0.75" bottom="0.75" header="0.3" footer="0.3"/>
  <pageSetup paperSize="9" scale="75"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00798-ECBB-E943-9E4B-D392A919657D}">
  <sheetPr>
    <pageSetUpPr fitToPage="1"/>
  </sheetPr>
  <dimension ref="A1:L29"/>
  <sheetViews>
    <sheetView topLeftCell="C1" workbookViewId="0">
      <selection activeCell="F5" sqref="F5"/>
    </sheetView>
  </sheetViews>
  <sheetFormatPr baseColWidth="10" defaultColWidth="11" defaultRowHeight="18"/>
  <cols>
    <col min="1" max="1" width="3" customWidth="1"/>
    <col min="2" max="2" width="33.1640625" customWidth="1"/>
    <col min="3" max="3" width="17.83203125" customWidth="1"/>
    <col min="4" max="4" width="6" customWidth="1"/>
    <col min="5" max="5" width="7.33203125" customWidth="1"/>
    <col min="6" max="10" width="17.83203125" customWidth="1"/>
  </cols>
  <sheetData>
    <row r="1" spans="1:12" s="65" customFormat="1" ht="66" customHeight="1">
      <c r="A1" s="88"/>
      <c r="B1" s="116" t="s">
        <v>53</v>
      </c>
      <c r="C1" s="88"/>
      <c r="D1" s="88"/>
      <c r="E1" s="258" t="str">
        <f>申込書サンプル!D5</f>
        <v>福福ワード</v>
      </c>
      <c r="F1" s="258"/>
      <c r="G1" s="258"/>
      <c r="H1" s="258" t="s">
        <v>112</v>
      </c>
      <c r="I1" s="258"/>
      <c r="J1" s="117">
        <v>0.54166666666666663</v>
      </c>
      <c r="K1" s="88"/>
      <c r="L1" s="88"/>
    </row>
    <row r="2" spans="1:12" ht="33" customHeight="1" thickBot="1">
      <c r="A2" s="40"/>
      <c r="B2" s="40"/>
      <c r="C2" s="260" t="s">
        <v>104</v>
      </c>
      <c r="D2" s="260"/>
      <c r="E2" s="260"/>
      <c r="F2" s="260"/>
      <c r="G2" s="260"/>
      <c r="H2" s="266" t="s">
        <v>103</v>
      </c>
      <c r="I2" s="266"/>
      <c r="J2" s="266"/>
      <c r="K2" s="40"/>
      <c r="L2" s="40"/>
    </row>
    <row r="3" spans="1:12" ht="24">
      <c r="A3" s="40"/>
      <c r="B3" s="66" t="s">
        <v>51</v>
      </c>
      <c r="C3" s="67"/>
      <c r="D3" s="40"/>
      <c r="E3" s="256" t="s">
        <v>49</v>
      </c>
      <c r="F3" s="257"/>
      <c r="G3" s="262" t="s">
        <v>110</v>
      </c>
      <c r="H3" s="262"/>
      <c r="I3" s="262"/>
      <c r="J3" s="263"/>
      <c r="K3" s="40"/>
      <c r="L3" s="40"/>
    </row>
    <row r="4" spans="1:12">
      <c r="A4" s="40"/>
      <c r="B4" s="40"/>
      <c r="C4" s="67"/>
      <c r="D4" s="40"/>
      <c r="E4" s="70" t="s">
        <v>48</v>
      </c>
      <c r="F4" s="69" t="s">
        <v>43</v>
      </c>
      <c r="G4" s="69" t="s">
        <v>44</v>
      </c>
      <c r="H4" s="69" t="s">
        <v>45</v>
      </c>
      <c r="I4" s="69" t="s">
        <v>46</v>
      </c>
      <c r="J4" s="71" t="s">
        <v>47</v>
      </c>
      <c r="K4" s="40"/>
      <c r="L4" s="40"/>
    </row>
    <row r="5" spans="1:12" ht="36" customHeight="1">
      <c r="A5" s="40"/>
      <c r="B5" s="90" t="s">
        <v>113</v>
      </c>
      <c r="C5" s="119" t="s">
        <v>60</v>
      </c>
      <c r="D5" s="40"/>
      <c r="E5" s="72">
        <v>1</v>
      </c>
      <c r="F5" s="90" t="s">
        <v>60</v>
      </c>
      <c r="G5" s="120" t="s">
        <v>76</v>
      </c>
      <c r="H5" s="120" t="s">
        <v>78</v>
      </c>
      <c r="I5" s="119" t="s">
        <v>68</v>
      </c>
      <c r="J5" s="121" t="s">
        <v>70</v>
      </c>
      <c r="K5" s="40"/>
      <c r="L5" s="40"/>
    </row>
    <row r="6" spans="1:12" ht="36" customHeight="1">
      <c r="A6" s="40"/>
      <c r="B6" s="90" t="s">
        <v>113</v>
      </c>
      <c r="C6" s="119" t="s">
        <v>62</v>
      </c>
      <c r="D6" s="40"/>
      <c r="E6" s="72">
        <v>2</v>
      </c>
      <c r="F6" s="90" t="s">
        <v>72</v>
      </c>
      <c r="G6" s="120" t="s">
        <v>76</v>
      </c>
      <c r="H6" s="120" t="s">
        <v>78</v>
      </c>
      <c r="I6" s="119" t="s">
        <v>68</v>
      </c>
      <c r="J6" s="121" t="s">
        <v>70</v>
      </c>
      <c r="K6" s="40"/>
      <c r="L6" s="40"/>
    </row>
    <row r="7" spans="1:12" ht="36" customHeight="1">
      <c r="A7" s="40"/>
      <c r="B7" s="90" t="s">
        <v>113</v>
      </c>
      <c r="C7" s="119" t="s">
        <v>64</v>
      </c>
      <c r="D7" s="40"/>
      <c r="E7" s="72">
        <v>3</v>
      </c>
      <c r="F7" s="90" t="s">
        <v>62</v>
      </c>
      <c r="G7" s="120" t="s">
        <v>76</v>
      </c>
      <c r="H7" s="120" t="s">
        <v>78</v>
      </c>
      <c r="I7" s="119" t="s">
        <v>68</v>
      </c>
      <c r="J7" s="121" t="s">
        <v>70</v>
      </c>
      <c r="K7" s="40"/>
      <c r="L7" s="40"/>
    </row>
    <row r="8" spans="1:12" ht="36" customHeight="1">
      <c r="A8" s="40"/>
      <c r="B8" s="90" t="s">
        <v>116</v>
      </c>
      <c r="C8" s="119" t="s">
        <v>66</v>
      </c>
      <c r="D8" s="40"/>
      <c r="E8" s="72">
        <v>4</v>
      </c>
      <c r="F8" s="90" t="s">
        <v>74</v>
      </c>
      <c r="G8" s="120" t="s">
        <v>76</v>
      </c>
      <c r="H8" s="120" t="s">
        <v>78</v>
      </c>
      <c r="I8" s="119" t="s">
        <v>68</v>
      </c>
      <c r="J8" s="121" t="s">
        <v>70</v>
      </c>
      <c r="K8" s="40"/>
      <c r="L8" s="40"/>
    </row>
    <row r="9" spans="1:12" ht="36" customHeight="1">
      <c r="A9" s="40"/>
      <c r="B9" s="90" t="s">
        <v>143</v>
      </c>
      <c r="C9" s="119" t="s">
        <v>68</v>
      </c>
      <c r="D9" s="40"/>
      <c r="E9" s="72">
        <v>5</v>
      </c>
      <c r="F9" s="90" t="s">
        <v>64</v>
      </c>
      <c r="G9" s="120" t="s">
        <v>76</v>
      </c>
      <c r="H9" s="120" t="s">
        <v>78</v>
      </c>
      <c r="I9" s="119" t="s">
        <v>68</v>
      </c>
      <c r="J9" s="121" t="s">
        <v>70</v>
      </c>
      <c r="K9" s="40"/>
      <c r="L9" s="40"/>
    </row>
    <row r="10" spans="1:12" ht="36" customHeight="1">
      <c r="A10" s="40"/>
      <c r="B10" s="90" t="s">
        <v>143</v>
      </c>
      <c r="C10" s="119" t="s">
        <v>70</v>
      </c>
      <c r="D10" s="40"/>
      <c r="E10" s="72">
        <v>6</v>
      </c>
      <c r="F10" s="122"/>
      <c r="G10" s="122"/>
      <c r="H10" s="122"/>
      <c r="I10" s="122"/>
      <c r="J10" s="123"/>
      <c r="K10" s="40"/>
      <c r="L10" s="40"/>
    </row>
    <row r="11" spans="1:12" ht="36" customHeight="1">
      <c r="A11" s="40"/>
      <c r="B11" s="90"/>
      <c r="C11" s="119"/>
      <c r="D11" s="40"/>
      <c r="E11" s="72">
        <v>7</v>
      </c>
      <c r="F11" s="122"/>
      <c r="G11" s="122"/>
      <c r="H11" s="122"/>
      <c r="I11" s="122"/>
      <c r="J11" s="123"/>
      <c r="K11" s="40"/>
      <c r="L11" s="40"/>
    </row>
    <row r="12" spans="1:12" ht="36" customHeight="1" thickBot="1">
      <c r="A12" s="40"/>
      <c r="B12" s="40"/>
      <c r="C12" s="124"/>
      <c r="D12" s="40"/>
      <c r="E12" s="73">
        <v>8</v>
      </c>
      <c r="F12" s="125"/>
      <c r="G12" s="125"/>
      <c r="H12" s="125"/>
      <c r="I12" s="125"/>
      <c r="J12" s="126"/>
      <c r="K12" s="40"/>
      <c r="L12" s="40"/>
    </row>
    <row r="13" spans="1:12" ht="19" thickBot="1">
      <c r="A13" s="40"/>
      <c r="B13" s="40"/>
      <c r="C13" s="124"/>
      <c r="D13" s="40"/>
      <c r="E13" s="40"/>
      <c r="F13" s="40"/>
      <c r="G13" s="40"/>
      <c r="H13" s="40"/>
      <c r="I13" s="40"/>
      <c r="J13" s="40"/>
      <c r="K13" s="40"/>
      <c r="L13" s="40"/>
    </row>
    <row r="14" spans="1:12" ht="24">
      <c r="A14" s="40"/>
      <c r="B14" s="66" t="s">
        <v>52</v>
      </c>
      <c r="C14" s="124"/>
      <c r="D14" s="40"/>
      <c r="E14" s="92" t="s">
        <v>50</v>
      </c>
      <c r="F14" s="74"/>
      <c r="G14" s="75"/>
      <c r="H14" s="76"/>
      <c r="I14" s="40"/>
      <c r="J14" s="40"/>
    </row>
    <row r="15" spans="1:12">
      <c r="A15" s="40"/>
      <c r="B15" s="40"/>
      <c r="C15" s="124"/>
      <c r="D15" s="40"/>
      <c r="E15" s="77" t="s">
        <v>48</v>
      </c>
      <c r="F15" s="68" t="s">
        <v>43</v>
      </c>
      <c r="G15" s="68" t="s">
        <v>44</v>
      </c>
      <c r="H15" s="78" t="s">
        <v>45</v>
      </c>
      <c r="I15" s="40"/>
      <c r="J15" s="40"/>
    </row>
    <row r="16" spans="1:12" ht="36" customHeight="1">
      <c r="A16" s="40"/>
      <c r="B16" s="90" t="s">
        <v>113</v>
      </c>
      <c r="C16" s="120" t="s">
        <v>72</v>
      </c>
      <c r="D16" s="40"/>
      <c r="E16" s="79">
        <v>1</v>
      </c>
      <c r="F16" s="127" t="s">
        <v>66</v>
      </c>
      <c r="G16" s="120" t="s">
        <v>80</v>
      </c>
      <c r="H16" s="128" t="s">
        <v>82</v>
      </c>
      <c r="I16" s="264" t="s">
        <v>111</v>
      </c>
      <c r="J16" s="265"/>
    </row>
    <row r="17" spans="1:10" ht="36" customHeight="1">
      <c r="A17" s="40"/>
      <c r="B17" s="90" t="s">
        <v>113</v>
      </c>
      <c r="C17" s="120" t="s">
        <v>74</v>
      </c>
      <c r="D17" s="40"/>
      <c r="E17" s="79">
        <v>2</v>
      </c>
      <c r="F17" s="90" t="s">
        <v>60</v>
      </c>
      <c r="G17" s="120" t="s">
        <v>80</v>
      </c>
      <c r="H17" s="128" t="s">
        <v>82</v>
      </c>
      <c r="I17" s="264"/>
      <c r="J17" s="265"/>
    </row>
    <row r="18" spans="1:10" ht="36" customHeight="1">
      <c r="A18" s="40"/>
      <c r="B18" s="91" t="s">
        <v>32</v>
      </c>
      <c r="C18" s="120" t="s">
        <v>76</v>
      </c>
      <c r="D18" s="40"/>
      <c r="E18" s="79">
        <v>3</v>
      </c>
      <c r="F18" s="90" t="s">
        <v>72</v>
      </c>
      <c r="G18" s="120" t="s">
        <v>80</v>
      </c>
      <c r="H18" s="128" t="s">
        <v>82</v>
      </c>
      <c r="I18" s="40"/>
      <c r="J18" s="40"/>
    </row>
    <row r="19" spans="1:10" ht="36" customHeight="1">
      <c r="A19" s="40"/>
      <c r="B19" s="91" t="s">
        <v>32</v>
      </c>
      <c r="C19" s="120" t="s">
        <v>78</v>
      </c>
      <c r="D19" s="40"/>
      <c r="E19" s="79">
        <v>4</v>
      </c>
      <c r="F19" s="90" t="s">
        <v>62</v>
      </c>
      <c r="G19" s="120" t="s">
        <v>80</v>
      </c>
      <c r="H19" s="128" t="s">
        <v>82</v>
      </c>
      <c r="I19" s="40"/>
      <c r="J19" s="40"/>
    </row>
    <row r="20" spans="1:10" ht="36" customHeight="1">
      <c r="A20" s="40"/>
      <c r="B20" s="91" t="s">
        <v>32</v>
      </c>
      <c r="C20" s="120" t="s">
        <v>80</v>
      </c>
      <c r="D20" s="40"/>
      <c r="E20" s="79">
        <v>5</v>
      </c>
      <c r="F20" s="90" t="s">
        <v>74</v>
      </c>
      <c r="G20" s="120" t="s">
        <v>80</v>
      </c>
      <c r="H20" s="128" t="s">
        <v>78</v>
      </c>
      <c r="I20" s="40"/>
      <c r="J20" s="40"/>
    </row>
    <row r="21" spans="1:10" ht="36" customHeight="1">
      <c r="A21" s="40"/>
      <c r="B21" s="91" t="s">
        <v>32</v>
      </c>
      <c r="C21" s="120" t="s">
        <v>82</v>
      </c>
      <c r="D21" s="40"/>
      <c r="E21" s="79">
        <v>6</v>
      </c>
      <c r="F21" s="90" t="s">
        <v>64</v>
      </c>
      <c r="G21" s="120" t="s">
        <v>80</v>
      </c>
      <c r="H21" s="128" t="s">
        <v>78</v>
      </c>
      <c r="I21" s="40"/>
      <c r="J21" s="40"/>
    </row>
    <row r="22" spans="1:10" ht="36" customHeight="1">
      <c r="A22" s="40"/>
      <c r="B22" s="91"/>
      <c r="C22" s="120"/>
      <c r="D22" s="40"/>
      <c r="E22" s="79">
        <v>7</v>
      </c>
      <c r="F22" s="122"/>
      <c r="G22" s="122"/>
      <c r="H22" s="123"/>
      <c r="I22" s="40"/>
      <c r="J22" s="40"/>
    </row>
    <row r="23" spans="1:10" ht="36" customHeight="1" thickBot="1">
      <c r="A23" s="40"/>
      <c r="B23" s="91"/>
      <c r="C23" s="120"/>
      <c r="D23" s="40"/>
      <c r="E23" s="80">
        <v>8</v>
      </c>
      <c r="F23" s="125"/>
      <c r="G23" s="125"/>
      <c r="H23" s="126"/>
      <c r="I23" s="40"/>
      <c r="J23" s="40"/>
    </row>
    <row r="24" spans="1:10">
      <c r="A24" s="40"/>
      <c r="B24" s="40"/>
      <c r="C24" s="40"/>
      <c r="D24" s="40" t="str">
        <f t="shared" ref="D24:D28" si="0">IF(B24="","",B24)</f>
        <v/>
      </c>
      <c r="E24" s="40"/>
      <c r="F24" s="40"/>
      <c r="G24" s="40"/>
      <c r="H24" s="40"/>
      <c r="I24" s="40"/>
      <c r="J24" s="40"/>
    </row>
    <row r="25" spans="1:10" ht="24">
      <c r="A25" s="40"/>
      <c r="B25" s="40"/>
      <c r="C25" s="40"/>
      <c r="D25" s="40" t="str">
        <f t="shared" si="0"/>
        <v/>
      </c>
      <c r="E25" s="40"/>
      <c r="F25" s="40"/>
      <c r="G25" s="40"/>
      <c r="H25" s="93" t="s">
        <v>55</v>
      </c>
      <c r="I25" s="259" t="str">
        <f>申込書サンプル!D4</f>
        <v>日野　栄恵</v>
      </c>
      <c r="J25" s="259"/>
    </row>
    <row r="26" spans="1:10">
      <c r="A26" s="40"/>
      <c r="B26" s="40"/>
      <c r="C26" s="40"/>
      <c r="D26" s="40" t="str">
        <f t="shared" si="0"/>
        <v/>
      </c>
      <c r="E26" s="40"/>
      <c r="F26" s="40"/>
      <c r="G26" s="40"/>
      <c r="H26" s="40"/>
      <c r="I26" s="40"/>
      <c r="J26" s="40"/>
    </row>
    <row r="27" spans="1:10">
      <c r="A27" s="40"/>
      <c r="B27" s="40"/>
      <c r="C27" s="40"/>
      <c r="D27" s="40" t="str">
        <f t="shared" si="0"/>
        <v/>
      </c>
      <c r="E27" s="40"/>
      <c r="F27" s="40"/>
      <c r="G27" s="40"/>
      <c r="H27" s="40"/>
      <c r="I27" s="40"/>
      <c r="J27" s="40"/>
    </row>
    <row r="28" spans="1:10">
      <c r="A28" s="40"/>
      <c r="B28" s="40"/>
      <c r="C28" s="40"/>
      <c r="D28" s="40" t="str">
        <f t="shared" si="0"/>
        <v/>
      </c>
      <c r="E28" s="40"/>
      <c r="F28" s="40"/>
      <c r="G28" s="40"/>
      <c r="H28" s="40"/>
      <c r="I28" s="40"/>
      <c r="J28" s="40"/>
    </row>
    <row r="29" spans="1:10">
      <c r="A29" s="40"/>
      <c r="B29" s="40"/>
      <c r="C29" s="40"/>
      <c r="D29" s="40"/>
      <c r="E29" s="40"/>
      <c r="F29" s="40"/>
      <c r="G29" s="40"/>
      <c r="H29" s="40"/>
      <c r="I29" s="40"/>
      <c r="J29" s="40"/>
    </row>
  </sheetData>
  <sheetProtection algorithmName="SHA-512" hashValue="mnRgVKnuve5eFE61Rd2T81IfLcwYDxBifRFQHtkTk6vKz4CwV3WoYyQ3TfKg79dHoyjh4yU9ybubj3pYmrfxpA==" saltValue="1q06JXy71HJGfvcFwQjk9Q==" spinCount="100000" sheet="1" objects="1" scenarios="1"/>
  <mergeCells count="8">
    <mergeCell ref="I25:J25"/>
    <mergeCell ref="G3:J3"/>
    <mergeCell ref="I16:J17"/>
    <mergeCell ref="E1:G1"/>
    <mergeCell ref="H1:I1"/>
    <mergeCell ref="C2:G2"/>
    <mergeCell ref="H2:J2"/>
    <mergeCell ref="E3:F3"/>
  </mergeCells>
  <phoneticPr fontId="3"/>
  <pageMargins left="0.7" right="0.7" top="0.75" bottom="0.75" header="0.3" footer="0.3"/>
  <pageSetup paperSize="9" scale="85"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2281A-32C3-4D94-9A81-056F50F5225C}">
  <dimension ref="A1:B19"/>
  <sheetViews>
    <sheetView workbookViewId="0">
      <selection activeCell="B2" sqref="B2:B8"/>
    </sheetView>
  </sheetViews>
  <sheetFormatPr baseColWidth="10" defaultColWidth="8.83203125" defaultRowHeight="18"/>
  <cols>
    <col min="2" max="2" width="38.83203125" bestFit="1" customWidth="1"/>
  </cols>
  <sheetData>
    <row r="1" spans="1:2">
      <c r="A1" t="s">
        <v>15</v>
      </c>
    </row>
    <row r="2" spans="1:2">
      <c r="B2" s="3" t="s">
        <v>113</v>
      </c>
    </row>
    <row r="3" spans="1:2">
      <c r="B3" s="5" t="s">
        <v>114</v>
      </c>
    </row>
    <row r="4" spans="1:2">
      <c r="B4" s="5" t="s">
        <v>115</v>
      </c>
    </row>
    <row r="5" spans="1:2">
      <c r="B5" s="5" t="s">
        <v>142</v>
      </c>
    </row>
    <row r="6" spans="1:2">
      <c r="B6" s="5" t="s">
        <v>143</v>
      </c>
    </row>
    <row r="7" spans="1:2">
      <c r="B7" s="5" t="s">
        <v>145</v>
      </c>
    </row>
    <row r="8" spans="1:2">
      <c r="B8" s="4" t="s">
        <v>146</v>
      </c>
    </row>
    <row r="10" spans="1:2">
      <c r="A10" s="11"/>
      <c r="B10" s="13" t="s">
        <v>16</v>
      </c>
    </row>
    <row r="11" spans="1:2">
      <c r="A11" s="11"/>
      <c r="B11" s="12" t="s">
        <v>14</v>
      </c>
    </row>
    <row r="12" spans="1:2">
      <c r="B12" s="2"/>
    </row>
    <row r="13" spans="1:2">
      <c r="B13" s="3" t="s">
        <v>9</v>
      </c>
    </row>
    <row r="14" spans="1:2">
      <c r="B14" s="4" t="s">
        <v>10</v>
      </c>
    </row>
    <row r="16" spans="1:2">
      <c r="B16" s="1"/>
    </row>
    <row r="17" spans="2:2">
      <c r="B17" s="6" t="s">
        <v>29</v>
      </c>
    </row>
    <row r="18" spans="2:2">
      <c r="B18" s="14" t="s">
        <v>27</v>
      </c>
    </row>
    <row r="19" spans="2:2">
      <c r="B19" s="7" t="s">
        <v>125</v>
      </c>
    </row>
  </sheetData>
  <sheetProtection algorithmName="SHA-512" hashValue="r4xPeE4/ZJVDX+wG5dFKQveTs87RrozZ6bhsQ8kE/LIVAJwFBxXEBEY0xogjnm0KmggtFYLvtE0eXPWETXC1Ng==" saltValue="wfqo6vEjvRqS9MGWcxCLNQ==" spinCount="100000" sheet="1" objects="1" scenarios="1"/>
  <phoneticPr fontId="3"/>
  <pageMargins left="0.7" right="0.7" top="0.75" bottom="0.75" header="0.3" footer="0.3"/>
  <pageSetup paperSize="9"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6F75AF2B1DB0545AFC72B4BDF6810F9" ma:contentTypeVersion="14" ma:contentTypeDescription="Create a new document." ma:contentTypeScope="" ma:versionID="389a60700d9cfb70c688ca9defd7161a">
  <xsd:schema xmlns:xsd="http://www.w3.org/2001/XMLSchema" xmlns:xs="http://www.w3.org/2001/XMLSchema" xmlns:p="http://schemas.microsoft.com/office/2006/metadata/properties" xmlns:ns3="b2407b88-4496-4b36-a348-a3d8835db4cf" xmlns:ns4="89f4197a-1550-4d44-8772-948a689e5167" targetNamespace="http://schemas.microsoft.com/office/2006/metadata/properties" ma:root="true" ma:fieldsID="b504d7351481ba375db042ca29e11524" ns3:_="" ns4:_="">
    <xsd:import namespace="b2407b88-4496-4b36-a348-a3d8835db4cf"/>
    <xsd:import namespace="89f4197a-1550-4d44-8772-948a689e5167"/>
    <xsd:element name="properties">
      <xsd:complexType>
        <xsd:sequence>
          <xsd:element name="documentManagement">
            <xsd:complexType>
              <xsd:all>
                <xsd:element ref="ns3:MediaServiceMetadata" minOccurs="0"/>
                <xsd:element ref="ns3:MediaServiceFastMetadata" minOccurs="0"/>
                <xsd:element ref="ns3:MediaLengthInSecond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407b88-4496-4b36-a348-a3d8835db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f4197a-1550-4d44-8772-948a689e516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98ACAB-71AD-4BD2-A453-73CE490CB725}">
  <ds:schemaRefs>
    <ds:schemaRef ds:uri="http://schemas.microsoft.com/sharepoint/v3/contenttype/forms"/>
  </ds:schemaRefs>
</ds:datastoreItem>
</file>

<file path=customXml/itemProps2.xml><?xml version="1.0" encoding="utf-8"?>
<ds:datastoreItem xmlns:ds="http://schemas.openxmlformats.org/officeDocument/2006/customXml" ds:itemID="{AEF5EA5E-2D1D-410E-9C88-F2F4E1CF98FE}">
  <ds:schemaRefs>
    <ds:schemaRef ds:uri="http://purl.org/dc/dcmitype/"/>
    <ds:schemaRef ds:uri="http://schemas.openxmlformats.org/package/2006/metadata/core-properties"/>
    <ds:schemaRef ds:uri="b2407b88-4496-4b36-a348-a3d8835db4cf"/>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89f4197a-1550-4d44-8772-948a689e5167"/>
    <ds:schemaRef ds:uri="http://www.w3.org/XML/1998/namespace"/>
  </ds:schemaRefs>
</ds:datastoreItem>
</file>

<file path=customXml/itemProps3.xml><?xml version="1.0" encoding="utf-8"?>
<ds:datastoreItem xmlns:ds="http://schemas.openxmlformats.org/officeDocument/2006/customXml" ds:itemID="{625828A6-9493-4E1A-9229-07C36AD88A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407b88-4496-4b36-a348-a3d8835db4cf"/>
    <ds:schemaRef ds:uri="89f4197a-1550-4d44-8772-948a689e51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61e6eeb3-5fd7-4aaa-ae3c-61e8deb09b79}" enabled="0" method="" siteId="{61e6eeb3-5fd7-4aaa-ae3c-61e8deb09b79}"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記入方法</vt:lpstr>
      <vt:lpstr>申込書サンプル</vt:lpstr>
      <vt:lpstr>参加者リスト（提出必須）</vt:lpstr>
      <vt:lpstr>計画表（提出必須）</vt:lpstr>
      <vt:lpstr>計画表サンプル</vt:lpstr>
      <vt:lpstr>Ref</vt:lpstr>
      <vt:lpstr>'計画表（提出必須）'!Print_Area</vt:lpstr>
      <vt:lpstr>計画表サンプル!Print_Area</vt:lpstr>
      <vt:lpstr>'参加者リスト（提出必須）'!Print_Area</vt:lpstr>
      <vt:lpstr>申込書サンプル!Print_Area</vt:lpstr>
    </vt:vector>
  </TitlesOfParts>
  <Company>LDS Church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Hidetomo Kishi</dc:creator>
  <cp:lastModifiedBy>Kazuyoshi Seza</cp:lastModifiedBy>
  <cp:lastPrinted>2022-12-22T23:21:17Z</cp:lastPrinted>
  <dcterms:created xsi:type="dcterms:W3CDTF">2021-02-18T04:48:33Z</dcterms:created>
  <dcterms:modified xsi:type="dcterms:W3CDTF">2023-01-12T04:24:13Z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0x01010086F75AF2B1DB0545AFC72B4BDF6810F9</vt:lpwstr>
  </property>
</Properties>
</file>